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codeName="ThisWorkbook" defaultThemeVersion="124226"/>
  <xr:revisionPtr revIDLastSave="78" documentId="8_{A8D21ABF-1431-4F8E-8CBD-C0BDD400C0C1}" xr6:coauthVersionLast="36" xr6:coauthVersionMax="36" xr10:uidLastSave="{A44FA220-9CCB-4830-B4F8-54B6A7B9E0FB}"/>
  <bookViews>
    <workbookView xWindow="0" yWindow="0" windowWidth="28800" windowHeight="12240" firstSheet="22" activeTab="28" xr2:uid="{00000000-000D-0000-FFFF-FFFF00000000}"/>
  </bookViews>
  <sheets>
    <sheet name="Contents" sheetId="30" r:id="rId1"/>
    <sheet name="TSCI001.xlsx" sheetId="29" r:id="rId2"/>
    <sheet name="TSCI002.xlsx" sheetId="28" r:id="rId3"/>
    <sheet name="TSCI003.xlsx" sheetId="27" r:id="rId4"/>
    <sheet name="TSCI004.xlsx" sheetId="26" r:id="rId5"/>
    <sheet name="TSCI005.xlsx" sheetId="25" r:id="rId6"/>
    <sheet name="TSCI006.xlsx" sheetId="24" r:id="rId7"/>
    <sheet name="TSCI007.xlsx" sheetId="23" r:id="rId8"/>
    <sheet name="TSCI008.xlsx" sheetId="22" r:id="rId9"/>
    <sheet name="TSCI009.xlsx" sheetId="21" r:id="rId10"/>
    <sheet name="TSCI011.xlsx" sheetId="20" r:id="rId11"/>
    <sheet name="TSCI012.xlsx" sheetId="19" r:id="rId12"/>
    <sheet name="TSCI013.xlsx" sheetId="18" r:id="rId13"/>
    <sheet name="TSCI014.xlsx" sheetId="17" r:id="rId14"/>
    <sheet name="TSCI015.xlsx" sheetId="16" r:id="rId15"/>
    <sheet name="TSCI016.xlsx" sheetId="15" r:id="rId16"/>
    <sheet name="TSCI017.xlsx" sheetId="14" r:id="rId17"/>
    <sheet name="TSCI018.xlsx" sheetId="13" r:id="rId18"/>
    <sheet name="TSCI019.xlsx" sheetId="12" r:id="rId19"/>
    <sheet name="TSCI020.xlsx" sheetId="11" r:id="rId20"/>
    <sheet name="TSCI021.xlsx" sheetId="10" r:id="rId21"/>
    <sheet name="TSCI022.xlsx" sheetId="9" r:id="rId22"/>
    <sheet name="TSCI023.xlsx" sheetId="8" r:id="rId23"/>
    <sheet name="TSCI024.xlsx" sheetId="7" r:id="rId24"/>
    <sheet name="TSCI025.xlsx" sheetId="6" r:id="rId25"/>
    <sheet name="TSCI026.xlsx" sheetId="5" r:id="rId26"/>
    <sheet name="TSCI027.xlsx" sheetId="4" r:id="rId27"/>
    <sheet name="TSCI028.xlsx" sheetId="3" r:id="rId28"/>
    <sheet name="TSCI029.xlsx" sheetId="2" r:id="rId2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30" l="1"/>
  <c r="C28" i="30"/>
  <c r="C27" i="30"/>
  <c r="C26" i="30"/>
  <c r="C25" i="30"/>
  <c r="C24" i="30"/>
  <c r="C23" i="30"/>
  <c r="C22" i="30"/>
  <c r="C21" i="30"/>
  <c r="C20" i="30"/>
  <c r="C19" i="30"/>
  <c r="C18" i="30"/>
  <c r="C17" i="30"/>
  <c r="C16" i="30"/>
  <c r="C15" i="30"/>
  <c r="C14" i="30"/>
  <c r="C13" i="30"/>
  <c r="C12" i="30"/>
  <c r="C11" i="30"/>
  <c r="C10" i="30"/>
  <c r="C9" i="30"/>
  <c r="C8" i="30"/>
  <c r="C7" i="30"/>
  <c r="C6" i="30"/>
  <c r="C5" i="30"/>
  <c r="C4" i="30"/>
  <c r="C3" i="30"/>
  <c r="C2" i="30"/>
</calcChain>
</file>

<file path=xl/sharedStrings.xml><?xml version="1.0" encoding="utf-8"?>
<sst xmlns="http://schemas.openxmlformats.org/spreadsheetml/2006/main" count="2407" uniqueCount="181">
  <si>
    <t>001</t>
  </si>
  <si>
    <t>002</t>
  </si>
  <si>
    <t>003</t>
  </si>
  <si>
    <t>004</t>
  </si>
  <si>
    <t>005</t>
  </si>
  <si>
    <t>006</t>
  </si>
  <si>
    <t>007</t>
  </si>
  <si>
    <t>008</t>
  </si>
  <si>
    <t>009</t>
  </si>
  <si>
    <t>011</t>
  </si>
  <si>
    <t>012</t>
  </si>
  <si>
    <t>013</t>
  </si>
  <si>
    <t>014</t>
  </si>
  <si>
    <t>015</t>
  </si>
  <si>
    <t>016</t>
  </si>
  <si>
    <t>017</t>
  </si>
  <si>
    <t>018</t>
  </si>
  <si>
    <t>019</t>
  </si>
  <si>
    <t>020</t>
  </si>
  <si>
    <t>021</t>
  </si>
  <si>
    <t>022</t>
  </si>
  <si>
    <t>023</t>
  </si>
  <si>
    <t>024</t>
  </si>
  <si>
    <t>025</t>
  </si>
  <si>
    <t>026</t>
  </si>
  <si>
    <t>027</t>
  </si>
  <si>
    <t>028</t>
  </si>
  <si>
    <t>029</t>
  </si>
  <si>
    <t>Table SCI029: Modifying genes of certain crops is dangerous to the environment?</t>
  </si>
  <si>
    <t>Sex of respondent</t>
  </si>
  <si>
    <t>Age of respondent(grouped)&lt;7 category&gt; dv</t>
  </si>
  <si>
    <t>NS-SEC analytic classes [resp] &lt;group&gt; dv</t>
  </si>
  <si>
    <t>Highest educational qual obtained - dv</t>
  </si>
  <si>
    <t>Respondent's religion&lt;summary&gt; dv</t>
  </si>
  <si>
    <t>Total</t>
  </si>
  <si>
    <t>Male</t>
  </si>
  <si>
    <t>Female</t>
  </si>
  <si>
    <t>18-24</t>
  </si>
  <si>
    <t>25-34</t>
  </si>
  <si>
    <t>35-44</t>
  </si>
  <si>
    <t>45-54</t>
  </si>
  <si>
    <t>55-59</t>
  </si>
  <si>
    <t>60-64</t>
  </si>
  <si>
    <t>65+</t>
  </si>
  <si>
    <t>Managerial &amp; professional occups</t>
  </si>
  <si>
    <t>Intermediate occupations</t>
  </si>
  <si>
    <t>Employers in small org; own account workers</t>
  </si>
  <si>
    <t>Lower supervisory &amp; technical occupations</t>
  </si>
  <si>
    <t>Semi-routine &amp; routine occupations</t>
  </si>
  <si>
    <t>Degree</t>
  </si>
  <si>
    <t>Higher educ below degree</t>
  </si>
  <si>
    <t>A level or equiv</t>
  </si>
  <si>
    <t>O level or equiv</t>
  </si>
  <si>
    <t>CSE or equiv</t>
  </si>
  <si>
    <t>No qualification</t>
  </si>
  <si>
    <t>Church of England/Anglican</t>
  </si>
  <si>
    <t>Roman Catholic</t>
  </si>
  <si>
    <t>Other Christian</t>
  </si>
  <si>
    <t>Non-Christian</t>
  </si>
  <si>
    <t>No religion</t>
  </si>
  <si>
    <t/>
  </si>
  <si>
    <t>%</t>
  </si>
  <si>
    <t>Extremely dangerous for the environment</t>
  </si>
  <si>
    <t>Very dangerous</t>
  </si>
  <si>
    <t>Somewhat dangerous</t>
  </si>
  <si>
    <t>Not very dangerous</t>
  </si>
  <si>
    <t>Or, not dangerous at all for the environment</t>
  </si>
  <si>
    <t>Can`t choose</t>
  </si>
  <si>
    <t>Not answered</t>
  </si>
  <si>
    <t>-</t>
  </si>
  <si>
    <t>Weighted base</t>
  </si>
  <si>
    <t>Unweighted base</t>
  </si>
  <si>
    <t>Table SCI028: Do you think all genetically modified (GM) foods already available in the shops are safe to eat?</t>
  </si>
  <si>
    <t>Definitely</t>
  </si>
  <si>
    <t>Probably</t>
  </si>
  <si>
    <t>Probably not</t>
  </si>
  <si>
    <t>Definitely not</t>
  </si>
  <si>
    <t>Table SCI027: Do you think growing genetically modified (GM) foods poses a danger to other plants and wildlife?</t>
  </si>
  <si>
    <t>Table SCI026: On balance, the advantages of genetically modified (GM) foods outweigh any dangers?</t>
  </si>
  <si>
    <t>Agree strongly</t>
  </si>
  <si>
    <t>Agree</t>
  </si>
  <si>
    <t>Neither agree nor disagree</t>
  </si>
  <si>
    <t>Disagree</t>
  </si>
  <si>
    <t>Disagree strongly</t>
  </si>
  <si>
    <t>Table SCI025: Genetically Modified (GM) foods should be banned, even if food prices suffer as a result?</t>
  </si>
  <si>
    <t>Table SCI024: In order to compete with the rest of the world, Britain should grow genetically modified (GM) crops?</t>
  </si>
  <si>
    <t>Table SCI023: Overall, modern science does more harm than good?</t>
  </si>
  <si>
    <t>Table SCI022: We believe to often in science, not enough in feelings and faith?</t>
  </si>
  <si>
    <t>Table SCI021: True or false: It is the mother's genes that determine the sex of the child?</t>
  </si>
  <si>
    <t>Definitely true</t>
  </si>
  <si>
    <t>Probably true</t>
  </si>
  <si>
    <t>Probably false</t>
  </si>
  <si>
    <t>Definitely false</t>
  </si>
  <si>
    <t>Don`t know</t>
  </si>
  <si>
    <t>Refusal</t>
  </si>
  <si>
    <t>Table SCI020: True or false: By eating a genetically modified fruit, a person's genes could also become modified?</t>
  </si>
  <si>
    <t>Table SCI019: True or false: Lasers work by focusing sound waves?</t>
  </si>
  <si>
    <t>Table SCI018: True or false: The cloning of living things produces genetically identical copies?</t>
  </si>
  <si>
    <t>Table SCI017: True or false: More than half of human genes are identical to those of mice?</t>
  </si>
  <si>
    <t>Table SCI016: True or false: Electrons are smaller than atoms?</t>
  </si>
  <si>
    <t>Definitely will lead to an improvement</t>
  </si>
  <si>
    <t>Probably will lead to an improvement</t>
  </si>
  <si>
    <t>Probably will not lead to an improvement</t>
  </si>
  <si>
    <t>Definitely will not lead to an improvement</t>
  </si>
  <si>
    <t>A lot</t>
  </si>
  <si>
    <t>Some</t>
  </si>
  <si>
    <t>Not much</t>
  </si>
  <si>
    <t>Not at all</t>
  </si>
  <si>
    <t>Once a month or more</t>
  </si>
  <si>
    <t>Several times in the past 12 months</t>
  </si>
  <si>
    <t>Once in the past 12 months</t>
  </si>
  <si>
    <t>Not in the past 12 months</t>
  </si>
  <si>
    <t>I have never visited a science museum or science centre</t>
  </si>
  <si>
    <t>Definitely should be allowed</t>
  </si>
  <si>
    <t>Probably should be allowed</t>
  </si>
  <si>
    <t>Probably should not be allowed</t>
  </si>
  <si>
    <t>Definitely should not be allowed</t>
  </si>
  <si>
    <t>Table SCI007: Genetic tests on an unborn child that… has a serious physical disability and would never be able to live an independent life</t>
  </si>
  <si>
    <t>Table SCI006: Genetic tests on an unborn child that… has a serious mental disability and would never be able to live an independent life</t>
  </si>
  <si>
    <t>Agree slightly</t>
  </si>
  <si>
    <t>Disagree slightly</t>
  </si>
  <si>
    <t>Table SCI003: Science and technology are making our lives healthier, easier and more comfortable</t>
  </si>
  <si>
    <t>(Those who are better off)</t>
  </si>
  <si>
    <t>2</t>
  </si>
  <si>
    <t>3</t>
  </si>
  <si>
    <t>(Everyone more or less equally)</t>
  </si>
  <si>
    <t>5</t>
  </si>
  <si>
    <t>6</t>
  </si>
  <si>
    <t>(Those who are worse off)</t>
  </si>
  <si>
    <t>Table SCI001: How interested, if at all, would you say you are in medical research?</t>
  </si>
  <si>
    <t>Very interested</t>
  </si>
  <si>
    <t>Fairly interested</t>
  </si>
  <si>
    <t>Not very interested</t>
  </si>
  <si>
    <t>Not at all interested</t>
  </si>
  <si>
    <t>TSCI001</t>
  </si>
  <si>
    <t>TSCI002</t>
  </si>
  <si>
    <t>TSCI003</t>
  </si>
  <si>
    <t>TSCI004</t>
  </si>
  <si>
    <t>TSCI005</t>
  </si>
  <si>
    <t>TSCI006</t>
  </si>
  <si>
    <t>TSCI007</t>
  </si>
  <si>
    <t>TSCI008</t>
  </si>
  <si>
    <t>TSCI009</t>
  </si>
  <si>
    <t>TSCI011</t>
  </si>
  <si>
    <t>TSCI012</t>
  </si>
  <si>
    <t>TSCI013</t>
  </si>
  <si>
    <t>TSCI014</t>
  </si>
  <si>
    <t>TSCI015</t>
  </si>
  <si>
    <t>TSCI016</t>
  </si>
  <si>
    <t>TSCI017</t>
  </si>
  <si>
    <t>TSCI018</t>
  </si>
  <si>
    <t>TSCI019</t>
  </si>
  <si>
    <t>TSCI020</t>
  </si>
  <si>
    <t>TSCI021</t>
  </si>
  <si>
    <t>TSCI022</t>
  </si>
  <si>
    <t>TSCI023</t>
  </si>
  <si>
    <t>TSCI024</t>
  </si>
  <si>
    <t>TSCI025</t>
  </si>
  <si>
    <t>TSCI026</t>
  </si>
  <si>
    <t>TSCI027</t>
  </si>
  <si>
    <t>TSCI028</t>
  </si>
  <si>
    <t>TSCI029</t>
  </si>
  <si>
    <t>Table</t>
  </si>
  <si>
    <t>SheetNo</t>
  </si>
  <si>
    <t>Base: All aged 18+</t>
  </si>
  <si>
    <r>
      <rPr>
        <sz val="7"/>
        <color theme="0"/>
        <rFont val="Times New Roman"/>
        <family val="1"/>
      </rPr>
      <t xml:space="preserve"> </t>
    </r>
    <r>
      <rPr>
        <sz val="12"/>
        <color theme="0"/>
        <rFont val="Arial"/>
        <family val="2"/>
      </rPr>
      <t>Medical research is about how the body works, the causes of illnesses and diseases, and developing and testing new treatments.</t>
    </r>
  </si>
  <si>
    <t>Table SCI002: Scientific research into people's health mainly benefits?</t>
  </si>
  <si>
    <t>Some people think that scientific research into people’s health mainly benefits those who are better off. Others think that it mainly benefits those who are worse off. Please choose the number from the scale which best describes your views.</t>
  </si>
  <si>
    <t>I have here a list of statements.  For each one, use this card to tell me how much you agree or disagree with it.</t>
  </si>
  <si>
    <t>Table SCI004: It is not important for me to know about science in my daily life - split sample</t>
  </si>
  <si>
    <t>Table SCI005: It is important for me to know about science in my daily life - split sample</t>
  </si>
  <si>
    <t>Table SCI008:Some people think that scientists should be allowed to use cells from human embryos for certain types of medical research. Others think this should never be allowed. What do you think?</t>
  </si>
  <si>
    <t>Table SCI009: In the last 12 months, how often, if at all, have you visited a science museum or science centre?</t>
  </si>
  <si>
    <t>Table SCI011: How much do you trust scientists working in colleges or Universities in Britain to do each of the following?… To do their work with the intention of benefiting the public</t>
  </si>
  <si>
    <t>Table SCI012: How much do you trust scientists working in colleges or Universities in Britain to do each of the following?… To be open and honest about who is paying for their work</t>
  </si>
  <si>
    <t>Table SCI013: Now, thinking about companies - how much do you trust SCIENTISTS working for COMPANIES in Britain … To do their work with the intention of benefiting the public</t>
  </si>
  <si>
    <t>Table SCI014:Now, thinking about companies - how much do you trust SCIENTISTS working for COMPANIES in Britain… To be open and honest about who is paying for their work</t>
  </si>
  <si>
    <t>Table SCI015: Please say whether you think medical research will or will not lead to an improvement in the quality of life for people in Britain in the next 20 years</t>
  </si>
  <si>
    <t>Now for a quick quiz about science. For each of the following statements, please say whether you think it is definitely true, probably true, probably false or definitely false.</t>
  </si>
  <si>
    <t>How much do you agree or disagree with each of these statements?</t>
  </si>
  <si>
    <t>Please say how much you agree or disagree with each of these statements about genetically modified (GM) foods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</si>
</sst>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1">
    <font>
      <sz val="11"/>
      <color theme="1"/>
      <name val="Calibri"/>
      <family val="2"/>
      <scheme val="minor"/>
    </font>
    <font>
      <sz val="10"/>
      <name val="Arial"/>
      <family val="2"/>
    </font>
    <font>
      <sz val="11"/>
      <color theme="1"/>
      <name val="Calibri"/>
      <family val="2"/>
      <scheme val="minor"/>
    </font>
    <font>
      <u/>
      <sz val="11"/>
      <color theme="10"/>
      <name val="Calibri"/>
      <family val="2"/>
      <scheme val="minor"/>
    </font>
    <font>
      <b/>
      <sz val="14"/>
      <color rgb="FFFFFFFF"/>
      <name val="HelveticaNeue LT 67 MdCn"/>
      <family val="2"/>
    </font>
    <font>
      <b/>
      <sz val="10"/>
      <color rgb="FF000000"/>
      <name val="HelveticaNeue LT 55 Roman"/>
      <family val="2"/>
    </font>
    <font>
      <sz val="10"/>
      <color rgb="FF000000"/>
      <name val="HelveticaNeue LT 55 Roman"/>
      <family val="2"/>
    </font>
    <font>
      <b/>
      <sz val="14"/>
      <color theme="0"/>
      <name val="HelveticaNeue LT 67 MdCn"/>
      <family val="2"/>
    </font>
    <font>
      <sz val="7"/>
      <color theme="0"/>
      <name val="Times New Roman"/>
      <family val="1"/>
    </font>
    <font>
      <sz val="12"/>
      <color theme="0"/>
      <name val="Arial"/>
      <family val="2"/>
    </font>
    <font>
      <sz val="12"/>
      <color theme="1"/>
      <name val="Arial"/>
      <family val="2"/>
    </font>
  </fonts>
  <fills count="5">
    <fill>
      <patternFill patternType="none"/>
    </fill>
    <fill>
      <patternFill patternType="gray125"/>
    </fill>
    <fill>
      <patternFill patternType="solid">
        <fgColor rgb="FFED2C88"/>
      </patternFill>
    </fill>
    <fill>
      <patternFill patternType="solid">
        <fgColor rgb="FFF480B8"/>
      </patternFill>
    </fill>
    <fill>
      <patternFill patternType="solid">
        <fgColor rgb="FFFBD5E7"/>
      </patternFill>
    </fill>
  </fills>
  <borders count="4">
    <border>
      <left/>
      <right/>
      <top/>
      <bottom/>
      <diagonal/>
    </border>
    <border>
      <left/>
      <right/>
      <top/>
      <bottom style="thin">
        <color rgb="FFFFFFFF"/>
      </bottom>
      <diagonal/>
    </border>
    <border>
      <left/>
      <right/>
      <top style="thin">
        <color rgb="FFFFFFFF"/>
      </top>
      <bottom style="thin">
        <color rgb="FFFFFFFF"/>
      </bottom>
      <diagonal/>
    </border>
    <border>
      <left/>
      <right/>
      <top style="thin">
        <color rgb="FFFFFFFF"/>
      </top>
      <bottom/>
      <diagonal/>
    </border>
  </borders>
  <cellStyleXfs count="1954">
    <xf numFmtId="0" fontId="0" fillId="0" borderId="0"/>
    <xf numFmtId="0" fontId="1" fillId="0" borderId="0"/>
    <xf numFmtId="0" fontId="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67">
    <xf numFmtId="0" fontId="0" fillId="0" borderId="0" xfId="0"/>
    <xf numFmtId="0" fontId="5" fillId="3" borderId="0" xfId="1615" applyFont="1" applyFill="1" applyBorder="1" applyAlignment="1">
      <alignment horizontal="right" wrapText="1"/>
    </xf>
    <xf numFmtId="0" fontId="6" fillId="4" borderId="1" xfId="1618" applyFont="1" applyFill="1" applyBorder="1" applyAlignment="1">
      <alignment horizontal="left" vertical="center" wrapText="1"/>
    </xf>
    <xf numFmtId="164" fontId="6" fillId="4" borderId="1" xfId="1619" applyNumberFormat="1" applyFont="1" applyFill="1" applyBorder="1" applyAlignment="1">
      <alignment horizontal="right" vertical="top"/>
    </xf>
    <xf numFmtId="0" fontId="6" fillId="4" borderId="2" xfId="1620" applyFont="1" applyFill="1" applyBorder="1" applyAlignment="1">
      <alignment horizontal="left" vertical="center" wrapText="1"/>
    </xf>
    <xf numFmtId="164" fontId="6" fillId="4" borderId="2" xfId="1621" applyNumberFormat="1" applyFont="1" applyFill="1" applyBorder="1" applyAlignment="1">
      <alignment horizontal="right" vertical="top"/>
    </xf>
    <xf numFmtId="0" fontId="6" fillId="4" borderId="2" xfId="1622" applyFont="1" applyFill="1" applyBorder="1" applyAlignment="1">
      <alignment horizontal="right" vertical="top" wrapText="1"/>
    </xf>
    <xf numFmtId="0" fontId="6" fillId="4" borderId="3" xfId="1623" applyFont="1" applyFill="1" applyBorder="1" applyAlignment="1">
      <alignment horizontal="left" vertical="center" wrapText="1"/>
    </xf>
    <xf numFmtId="164" fontId="6" fillId="4" borderId="3" xfId="1624" applyNumberFormat="1" applyFont="1" applyFill="1" applyBorder="1" applyAlignment="1">
      <alignment horizontal="right" vertical="top"/>
    </xf>
    <xf numFmtId="0" fontId="5" fillId="3" borderId="0" xfId="1627" applyFont="1" applyFill="1" applyBorder="1" applyAlignment="1">
      <alignment horizontal="right" wrapText="1"/>
    </xf>
    <xf numFmtId="0" fontId="6" fillId="4" borderId="1" xfId="1630" applyFont="1" applyFill="1" applyBorder="1" applyAlignment="1">
      <alignment horizontal="left" vertical="center" wrapText="1"/>
    </xf>
    <xf numFmtId="164" fontId="6" fillId="4" borderId="1" xfId="1631" applyNumberFormat="1" applyFont="1" applyFill="1" applyBorder="1" applyAlignment="1">
      <alignment horizontal="right" vertical="top"/>
    </xf>
    <xf numFmtId="0" fontId="6" fillId="4" borderId="2" xfId="1632" applyFont="1" applyFill="1" applyBorder="1" applyAlignment="1">
      <alignment horizontal="left" vertical="center" wrapText="1"/>
    </xf>
    <xf numFmtId="164" fontId="6" fillId="4" borderId="2" xfId="1633" applyNumberFormat="1" applyFont="1" applyFill="1" applyBorder="1" applyAlignment="1">
      <alignment horizontal="right" vertical="top"/>
    </xf>
    <xf numFmtId="0" fontId="6" fillId="4" borderId="2" xfId="1634" applyFont="1" applyFill="1" applyBorder="1" applyAlignment="1">
      <alignment horizontal="right" vertical="top" wrapText="1"/>
    </xf>
    <xf numFmtId="0" fontId="6" fillId="4" borderId="3" xfId="1635" applyFont="1" applyFill="1" applyBorder="1" applyAlignment="1">
      <alignment horizontal="left" vertical="center" wrapText="1"/>
    </xf>
    <xf numFmtId="164" fontId="6" fillId="4" borderId="3" xfId="1636" applyNumberFormat="1" applyFont="1" applyFill="1" applyBorder="1" applyAlignment="1">
      <alignment horizontal="right" vertical="top"/>
    </xf>
    <xf numFmtId="0" fontId="5" fillId="3" borderId="0" xfId="1639" applyFont="1" applyFill="1" applyBorder="1" applyAlignment="1">
      <alignment horizontal="right" wrapText="1"/>
    </xf>
    <xf numFmtId="0" fontId="6" fillId="4" borderId="1" xfId="1642" applyFont="1" applyFill="1" applyBorder="1" applyAlignment="1">
      <alignment horizontal="left" vertical="center" wrapText="1"/>
    </xf>
    <xf numFmtId="164" fontId="6" fillId="4" borderId="1" xfId="1643" applyNumberFormat="1" applyFont="1" applyFill="1" applyBorder="1" applyAlignment="1">
      <alignment horizontal="right" vertical="top"/>
    </xf>
    <xf numFmtId="0" fontId="6" fillId="4" borderId="2" xfId="1644" applyFont="1" applyFill="1" applyBorder="1" applyAlignment="1">
      <alignment horizontal="left" vertical="center" wrapText="1"/>
    </xf>
    <xf numFmtId="164" fontId="6" fillId="4" borderId="2" xfId="1645" applyNumberFormat="1" applyFont="1" applyFill="1" applyBorder="1" applyAlignment="1">
      <alignment horizontal="right" vertical="top"/>
    </xf>
    <xf numFmtId="0" fontId="6" fillId="4" borderId="2" xfId="1646" applyFont="1" applyFill="1" applyBorder="1" applyAlignment="1">
      <alignment horizontal="right" vertical="top" wrapText="1"/>
    </xf>
    <xf numFmtId="0" fontId="6" fillId="4" borderId="3" xfId="1647" applyFont="1" applyFill="1" applyBorder="1" applyAlignment="1">
      <alignment horizontal="left" vertical="center" wrapText="1"/>
    </xf>
    <xf numFmtId="164" fontId="6" fillId="4" borderId="3" xfId="1648" applyNumberFormat="1" applyFont="1" applyFill="1" applyBorder="1" applyAlignment="1">
      <alignment horizontal="right" vertical="top"/>
    </xf>
    <xf numFmtId="0" fontId="5" fillId="3" borderId="0" xfId="1651" applyFont="1" applyFill="1" applyBorder="1" applyAlignment="1">
      <alignment horizontal="right" wrapText="1"/>
    </xf>
    <xf numFmtId="0" fontId="6" fillId="4" borderId="1" xfId="1654" applyFont="1" applyFill="1" applyBorder="1" applyAlignment="1">
      <alignment horizontal="left" vertical="center" wrapText="1"/>
    </xf>
    <xf numFmtId="164" fontId="6" fillId="4" borderId="1" xfId="1655" applyNumberFormat="1" applyFont="1" applyFill="1" applyBorder="1" applyAlignment="1">
      <alignment horizontal="right" vertical="top"/>
    </xf>
    <xf numFmtId="0" fontId="6" fillId="4" borderId="2" xfId="1657" applyFont="1" applyFill="1" applyBorder="1" applyAlignment="1">
      <alignment horizontal="left" vertical="center" wrapText="1"/>
    </xf>
    <xf numFmtId="164" fontId="6" fillId="4" borderId="2" xfId="1658" applyNumberFormat="1" applyFont="1" applyFill="1" applyBorder="1" applyAlignment="1">
      <alignment horizontal="right" vertical="top"/>
    </xf>
    <xf numFmtId="0" fontId="6" fillId="4" borderId="3" xfId="1659" applyFont="1" applyFill="1" applyBorder="1" applyAlignment="1">
      <alignment horizontal="left" vertical="center" wrapText="1"/>
    </xf>
    <xf numFmtId="164" fontId="6" fillId="4" borderId="3" xfId="1660" applyNumberFormat="1" applyFont="1" applyFill="1" applyBorder="1" applyAlignment="1">
      <alignment horizontal="right" vertical="top"/>
    </xf>
    <xf numFmtId="0" fontId="5" fillId="3" borderId="0" xfId="1663" applyFont="1" applyFill="1" applyBorder="1" applyAlignment="1">
      <alignment horizontal="right" wrapText="1"/>
    </xf>
    <xf numFmtId="0" fontId="6" fillId="4" borderId="1" xfId="1666" applyFont="1" applyFill="1" applyBorder="1" applyAlignment="1">
      <alignment horizontal="left" vertical="center" wrapText="1"/>
    </xf>
    <xf numFmtId="164" fontId="6" fillId="4" borderId="1" xfId="1667" applyNumberFormat="1" applyFont="1" applyFill="1" applyBorder="1" applyAlignment="1">
      <alignment horizontal="right" vertical="top"/>
    </xf>
    <xf numFmtId="0" fontId="6" fillId="4" borderId="2" xfId="1668" applyFont="1" applyFill="1" applyBorder="1" applyAlignment="1">
      <alignment horizontal="left" vertical="center" wrapText="1"/>
    </xf>
    <xf numFmtId="164" fontId="6" fillId="4" borderId="2" xfId="1669" applyNumberFormat="1" applyFont="1" applyFill="1" applyBorder="1" applyAlignment="1">
      <alignment horizontal="right" vertical="top"/>
    </xf>
    <xf numFmtId="0" fontId="6" fillId="4" borderId="3" xfId="1671" applyFont="1" applyFill="1" applyBorder="1" applyAlignment="1">
      <alignment horizontal="left" vertical="center" wrapText="1"/>
    </xf>
    <xf numFmtId="164" fontId="6" fillId="4" borderId="3" xfId="1672" applyNumberFormat="1" applyFont="1" applyFill="1" applyBorder="1" applyAlignment="1">
      <alignment horizontal="right" vertical="top"/>
    </xf>
    <xf numFmtId="0" fontId="5" fillId="3" borderId="0" xfId="1675" applyFont="1" applyFill="1" applyBorder="1" applyAlignment="1">
      <alignment horizontal="right" wrapText="1"/>
    </xf>
    <xf numFmtId="0" fontId="6" fillId="4" borderId="1" xfId="1678" applyFont="1" applyFill="1" applyBorder="1" applyAlignment="1">
      <alignment horizontal="left" vertical="center" wrapText="1"/>
    </xf>
    <xf numFmtId="164" fontId="6" fillId="4" borderId="1" xfId="1679" applyNumberFormat="1" applyFont="1" applyFill="1" applyBorder="1" applyAlignment="1">
      <alignment horizontal="right" vertical="top"/>
    </xf>
    <xf numFmtId="0" fontId="6" fillId="4" borderId="2" xfId="1680" applyFont="1" applyFill="1" applyBorder="1" applyAlignment="1">
      <alignment horizontal="left" vertical="center" wrapText="1"/>
    </xf>
    <xf numFmtId="164" fontId="6" fillId="4" borderId="2" xfId="1681" applyNumberFormat="1" applyFont="1" applyFill="1" applyBorder="1" applyAlignment="1">
      <alignment horizontal="right" vertical="top"/>
    </xf>
    <xf numFmtId="0" fontId="6" fillId="4" borderId="3" xfId="1683" applyFont="1" applyFill="1" applyBorder="1" applyAlignment="1">
      <alignment horizontal="left" vertical="center" wrapText="1"/>
    </xf>
    <xf numFmtId="164" fontId="6" fillId="4" borderId="3" xfId="1684" applyNumberFormat="1" applyFont="1" applyFill="1" applyBorder="1" applyAlignment="1">
      <alignment horizontal="right" vertical="top"/>
    </xf>
    <xf numFmtId="0" fontId="5" fillId="3" borderId="0" xfId="1687" applyFont="1" applyFill="1" applyBorder="1" applyAlignment="1">
      <alignment horizontal="right" wrapText="1"/>
    </xf>
    <xf numFmtId="0" fontId="6" fillId="4" borderId="1" xfId="1690" applyFont="1" applyFill="1" applyBorder="1" applyAlignment="1">
      <alignment horizontal="left" vertical="center" wrapText="1"/>
    </xf>
    <xf numFmtId="164" fontId="6" fillId="4" borderId="1" xfId="1691" applyNumberFormat="1" applyFont="1" applyFill="1" applyBorder="1" applyAlignment="1">
      <alignment horizontal="right" vertical="top"/>
    </xf>
    <xf numFmtId="0" fontId="6" fillId="4" borderId="2" xfId="1693" applyFont="1" applyFill="1" applyBorder="1" applyAlignment="1">
      <alignment horizontal="left" vertical="center" wrapText="1"/>
    </xf>
    <xf numFmtId="164" fontId="6" fillId="4" borderId="2" xfId="1694" applyNumberFormat="1" applyFont="1" applyFill="1" applyBorder="1" applyAlignment="1">
      <alignment horizontal="right" vertical="top"/>
    </xf>
    <xf numFmtId="0" fontId="6" fillId="4" borderId="3" xfId="1696" applyFont="1" applyFill="1" applyBorder="1" applyAlignment="1">
      <alignment horizontal="left" vertical="center" wrapText="1"/>
    </xf>
    <xf numFmtId="164" fontId="6" fillId="4" borderId="3" xfId="1697" applyNumberFormat="1" applyFont="1" applyFill="1" applyBorder="1" applyAlignment="1">
      <alignment horizontal="right" vertical="top"/>
    </xf>
    <xf numFmtId="0" fontId="5" fillId="3" borderId="0" xfId="1700" applyFont="1" applyFill="1" applyBorder="1" applyAlignment="1">
      <alignment horizontal="right" wrapText="1"/>
    </xf>
    <xf numFmtId="0" fontId="6" fillId="4" borderId="1" xfId="1703" applyFont="1" applyFill="1" applyBorder="1" applyAlignment="1">
      <alignment horizontal="left" vertical="center" wrapText="1"/>
    </xf>
    <xf numFmtId="164" fontId="6" fillId="4" borderId="1" xfId="1704" applyNumberFormat="1" applyFont="1" applyFill="1" applyBorder="1" applyAlignment="1">
      <alignment horizontal="right" vertical="top"/>
    </xf>
    <xf numFmtId="0" fontId="6" fillId="4" borderId="2" xfId="1705" applyFont="1" applyFill="1" applyBorder="1" applyAlignment="1">
      <alignment horizontal="left" vertical="center" wrapText="1"/>
    </xf>
    <xf numFmtId="164" fontId="6" fillId="4" borderId="2" xfId="1706" applyNumberFormat="1" applyFont="1" applyFill="1" applyBorder="1" applyAlignment="1">
      <alignment horizontal="right" vertical="top"/>
    </xf>
    <xf numFmtId="0" fontId="6" fillId="4" borderId="2" xfId="1707" applyFont="1" applyFill="1" applyBorder="1" applyAlignment="1">
      <alignment horizontal="right" vertical="top" wrapText="1"/>
    </xf>
    <xf numFmtId="0" fontId="6" fillId="4" borderId="3" xfId="1708" applyFont="1" applyFill="1" applyBorder="1" applyAlignment="1">
      <alignment horizontal="left" vertical="center" wrapText="1"/>
    </xf>
    <xf numFmtId="164" fontId="6" fillId="4" borderId="3" xfId="1709" applyNumberFormat="1" applyFont="1" applyFill="1" applyBorder="1" applyAlignment="1">
      <alignment horizontal="right" vertical="top"/>
    </xf>
    <xf numFmtId="0" fontId="5" fillId="3" borderId="0" xfId="1712" applyFont="1" applyFill="1" applyBorder="1" applyAlignment="1">
      <alignment horizontal="right" wrapText="1"/>
    </xf>
    <xf numFmtId="0" fontId="6" fillId="4" borderId="1" xfId="1715" applyFont="1" applyFill="1" applyBorder="1" applyAlignment="1">
      <alignment horizontal="left" vertical="center" wrapText="1"/>
    </xf>
    <xf numFmtId="164" fontId="6" fillId="4" borderId="1" xfId="1716" applyNumberFormat="1" applyFont="1" applyFill="1" applyBorder="1" applyAlignment="1">
      <alignment horizontal="right" vertical="top"/>
    </xf>
    <xf numFmtId="0" fontId="6" fillId="4" borderId="2" xfId="1717" applyFont="1" applyFill="1" applyBorder="1" applyAlignment="1">
      <alignment horizontal="left" vertical="center" wrapText="1"/>
    </xf>
    <xf numFmtId="164" fontId="6" fillId="4" borderId="2" xfId="1718" applyNumberFormat="1" applyFont="1" applyFill="1" applyBorder="1" applyAlignment="1">
      <alignment horizontal="right" vertical="top"/>
    </xf>
    <xf numFmtId="0" fontId="6" fillId="4" borderId="2" xfId="1719" applyFont="1" applyFill="1" applyBorder="1" applyAlignment="1">
      <alignment horizontal="right" vertical="top" wrapText="1"/>
    </xf>
    <xf numFmtId="0" fontId="6" fillId="4" borderId="3" xfId="1720" applyFont="1" applyFill="1" applyBorder="1" applyAlignment="1">
      <alignment horizontal="left" vertical="center" wrapText="1"/>
    </xf>
    <xf numFmtId="164" fontId="6" fillId="4" borderId="3" xfId="1721" applyNumberFormat="1" applyFont="1" applyFill="1" applyBorder="1" applyAlignment="1">
      <alignment horizontal="right" vertical="top"/>
    </xf>
    <xf numFmtId="0" fontId="5" fillId="3" borderId="0" xfId="1724" applyFont="1" applyFill="1" applyBorder="1" applyAlignment="1">
      <alignment horizontal="right" wrapText="1"/>
    </xf>
    <xf numFmtId="0" fontId="6" fillId="4" borderId="1" xfId="1727" applyFont="1" applyFill="1" applyBorder="1" applyAlignment="1">
      <alignment horizontal="left" vertical="center" wrapText="1"/>
    </xf>
    <xf numFmtId="164" fontId="6" fillId="4" borderId="1" xfId="1728" applyNumberFormat="1" applyFont="1" applyFill="1" applyBorder="1" applyAlignment="1">
      <alignment horizontal="right" vertical="top"/>
    </xf>
    <xf numFmtId="0" fontId="6" fillId="4" borderId="1" xfId="1729" applyFont="1" applyFill="1" applyBorder="1" applyAlignment="1">
      <alignment horizontal="right" vertical="top" wrapText="1"/>
    </xf>
    <xf numFmtId="0" fontId="6" fillId="4" borderId="2" xfId="1730" applyFont="1" applyFill="1" applyBorder="1" applyAlignment="1">
      <alignment horizontal="left" vertical="center" wrapText="1"/>
    </xf>
    <xf numFmtId="164" fontId="6" fillId="4" borderId="2" xfId="1731" applyNumberFormat="1" applyFont="1" applyFill="1" applyBorder="1" applyAlignment="1">
      <alignment horizontal="right" vertical="top"/>
    </xf>
    <xf numFmtId="0" fontId="6" fillId="4" borderId="2" xfId="1732" applyFont="1" applyFill="1" applyBorder="1" applyAlignment="1">
      <alignment horizontal="right" vertical="top" wrapText="1"/>
    </xf>
    <xf numFmtId="0" fontId="6" fillId="4" borderId="3" xfId="1733" applyFont="1" applyFill="1" applyBorder="1" applyAlignment="1">
      <alignment horizontal="left" vertical="center" wrapText="1"/>
    </xf>
    <xf numFmtId="164" fontId="6" fillId="4" borderId="3" xfId="1734" applyNumberFormat="1" applyFont="1" applyFill="1" applyBorder="1" applyAlignment="1">
      <alignment horizontal="right" vertical="top"/>
    </xf>
    <xf numFmtId="0" fontId="5" fillId="3" borderId="0" xfId="1737" applyFont="1" applyFill="1" applyBorder="1" applyAlignment="1">
      <alignment horizontal="right" wrapText="1"/>
    </xf>
    <xf numFmtId="0" fontId="6" fillId="4" borderId="1" xfId="1740" applyFont="1" applyFill="1" applyBorder="1" applyAlignment="1">
      <alignment horizontal="left" vertical="center" wrapText="1"/>
    </xf>
    <xf numFmtId="164" fontId="6" fillId="4" borderId="1" xfId="1741" applyNumberFormat="1" applyFont="1" applyFill="1" applyBorder="1" applyAlignment="1">
      <alignment horizontal="right" vertical="top"/>
    </xf>
    <xf numFmtId="0" fontId="6" fillId="4" borderId="2" xfId="1742" applyFont="1" applyFill="1" applyBorder="1" applyAlignment="1">
      <alignment horizontal="left" vertical="center" wrapText="1"/>
    </xf>
    <xf numFmtId="164" fontId="6" fillId="4" borderId="2" xfId="1743" applyNumberFormat="1" applyFont="1" applyFill="1" applyBorder="1" applyAlignment="1">
      <alignment horizontal="right" vertical="top"/>
    </xf>
    <xf numFmtId="0" fontId="6" fillId="4" borderId="2" xfId="1744" applyFont="1" applyFill="1" applyBorder="1" applyAlignment="1">
      <alignment horizontal="right" vertical="top" wrapText="1"/>
    </xf>
    <xf numFmtId="0" fontId="6" fillId="4" borderId="3" xfId="1745" applyFont="1" applyFill="1" applyBorder="1" applyAlignment="1">
      <alignment horizontal="left" vertical="center" wrapText="1"/>
    </xf>
    <xf numFmtId="164" fontId="6" fillId="4" borderId="3" xfId="1746" applyNumberFormat="1" applyFont="1" applyFill="1" applyBorder="1" applyAlignment="1">
      <alignment horizontal="right" vertical="top"/>
    </xf>
    <xf numFmtId="0" fontId="5" fillId="3" borderId="0" xfId="1749" applyFont="1" applyFill="1" applyBorder="1" applyAlignment="1">
      <alignment horizontal="right" wrapText="1"/>
    </xf>
    <xf numFmtId="0" fontId="6" fillId="4" borderId="1" xfId="1752" applyFont="1" applyFill="1" applyBorder="1" applyAlignment="1">
      <alignment horizontal="left" vertical="center" wrapText="1"/>
    </xf>
    <xf numFmtId="164" fontId="6" fillId="4" borderId="1" xfId="1753" applyNumberFormat="1" applyFont="1" applyFill="1" applyBorder="1" applyAlignment="1">
      <alignment horizontal="right" vertical="top"/>
    </xf>
    <xf numFmtId="0" fontId="6" fillId="4" borderId="2" xfId="1754" applyFont="1" applyFill="1" applyBorder="1" applyAlignment="1">
      <alignment horizontal="left" vertical="center" wrapText="1"/>
    </xf>
    <xf numFmtId="164" fontId="6" fillId="4" borderId="2" xfId="1755" applyNumberFormat="1" applyFont="1" applyFill="1" applyBorder="1" applyAlignment="1">
      <alignment horizontal="right" vertical="top"/>
    </xf>
    <xf numFmtId="0" fontId="6" fillId="4" borderId="2" xfId="1756" applyFont="1" applyFill="1" applyBorder="1" applyAlignment="1">
      <alignment horizontal="right" vertical="top" wrapText="1"/>
    </xf>
    <xf numFmtId="0" fontId="6" fillId="4" borderId="3" xfId="1757" applyFont="1" applyFill="1" applyBorder="1" applyAlignment="1">
      <alignment horizontal="left" vertical="center" wrapText="1"/>
    </xf>
    <xf numFmtId="164" fontId="6" fillId="4" borderId="3" xfId="1758" applyNumberFormat="1" applyFont="1" applyFill="1" applyBorder="1" applyAlignment="1">
      <alignment horizontal="right" vertical="top"/>
    </xf>
    <xf numFmtId="0" fontId="5" fillId="3" borderId="0" xfId="1761" applyFont="1" applyFill="1" applyBorder="1" applyAlignment="1">
      <alignment horizontal="right" wrapText="1"/>
    </xf>
    <xf numFmtId="0" fontId="6" fillId="4" borderId="1" xfId="1764" applyFont="1" applyFill="1" applyBorder="1" applyAlignment="1">
      <alignment horizontal="left" vertical="center" wrapText="1"/>
    </xf>
    <xf numFmtId="164" fontId="6" fillId="4" borderId="1" xfId="1765" applyNumberFormat="1" applyFont="1" applyFill="1" applyBorder="1" applyAlignment="1">
      <alignment horizontal="right" vertical="top"/>
    </xf>
    <xf numFmtId="0" fontId="6" fillId="4" borderId="2" xfId="1766" applyFont="1" applyFill="1" applyBorder="1" applyAlignment="1">
      <alignment horizontal="left" vertical="center" wrapText="1"/>
    </xf>
    <xf numFmtId="164" fontId="6" fillId="4" borderId="2" xfId="1767" applyNumberFormat="1" applyFont="1" applyFill="1" applyBorder="1" applyAlignment="1">
      <alignment horizontal="right" vertical="top"/>
    </xf>
    <xf numFmtId="0" fontId="6" fillId="4" borderId="2" xfId="1768" applyFont="1" applyFill="1" applyBorder="1" applyAlignment="1">
      <alignment horizontal="right" vertical="top" wrapText="1"/>
    </xf>
    <xf numFmtId="0" fontId="6" fillId="4" borderId="3" xfId="1769" applyFont="1" applyFill="1" applyBorder="1" applyAlignment="1">
      <alignment horizontal="left" vertical="center" wrapText="1"/>
    </xf>
    <xf numFmtId="164" fontId="6" fillId="4" borderId="3" xfId="1770" applyNumberFormat="1" applyFont="1" applyFill="1" applyBorder="1" applyAlignment="1">
      <alignment horizontal="right" vertical="top"/>
    </xf>
    <xf numFmtId="0" fontId="5" fillId="3" borderId="0" xfId="1773" applyFont="1" applyFill="1" applyBorder="1" applyAlignment="1">
      <alignment horizontal="right" wrapText="1"/>
    </xf>
    <xf numFmtId="0" fontId="6" fillId="4" borderId="1" xfId="1776" applyFont="1" applyFill="1" applyBorder="1" applyAlignment="1">
      <alignment horizontal="left" vertical="center" wrapText="1"/>
    </xf>
    <xf numFmtId="164" fontId="6" fillId="4" borderId="1" xfId="1777" applyNumberFormat="1" applyFont="1" applyFill="1" applyBorder="1" applyAlignment="1">
      <alignment horizontal="right" vertical="top"/>
    </xf>
    <xf numFmtId="0" fontId="6" fillId="4" borderId="2" xfId="1778" applyFont="1" applyFill="1" applyBorder="1" applyAlignment="1">
      <alignment horizontal="left" vertical="center" wrapText="1"/>
    </xf>
    <xf numFmtId="164" fontId="6" fillId="4" borderId="2" xfId="1779" applyNumberFormat="1" applyFont="1" applyFill="1" applyBorder="1" applyAlignment="1">
      <alignment horizontal="right" vertical="top"/>
    </xf>
    <xf numFmtId="0" fontId="6" fillId="4" borderId="2" xfId="1780" applyFont="1" applyFill="1" applyBorder="1" applyAlignment="1">
      <alignment horizontal="right" vertical="top" wrapText="1"/>
    </xf>
    <xf numFmtId="0" fontId="6" fillId="4" borderId="3" xfId="1781" applyFont="1" applyFill="1" applyBorder="1" applyAlignment="1">
      <alignment horizontal="left" vertical="center" wrapText="1"/>
    </xf>
    <xf numFmtId="164" fontId="6" fillId="4" borderId="3" xfId="1782" applyNumberFormat="1" applyFont="1" applyFill="1" applyBorder="1" applyAlignment="1">
      <alignment horizontal="right" vertical="top"/>
    </xf>
    <xf numFmtId="0" fontId="5" fillId="3" borderId="0" xfId="1785" applyFont="1" applyFill="1" applyBorder="1" applyAlignment="1">
      <alignment horizontal="right" wrapText="1"/>
    </xf>
    <xf numFmtId="0" fontId="6" fillId="4" borderId="1" xfId="1788" applyFont="1" applyFill="1" applyBorder="1" applyAlignment="1">
      <alignment horizontal="left" vertical="center" wrapText="1"/>
    </xf>
    <xf numFmtId="164" fontId="6" fillId="4" borderId="1" xfId="1789" applyNumberFormat="1" applyFont="1" applyFill="1" applyBorder="1" applyAlignment="1">
      <alignment horizontal="right" vertical="top"/>
    </xf>
    <xf numFmtId="0" fontId="6" fillId="4" borderId="2" xfId="1790" applyFont="1" applyFill="1" applyBorder="1" applyAlignment="1">
      <alignment horizontal="left" vertical="center" wrapText="1"/>
    </xf>
    <xf numFmtId="164" fontId="6" fillId="4" borderId="2" xfId="1791" applyNumberFormat="1" applyFont="1" applyFill="1" applyBorder="1" applyAlignment="1">
      <alignment horizontal="right" vertical="top"/>
    </xf>
    <xf numFmtId="0" fontId="6" fillId="4" borderId="2" xfId="1792" applyFont="1" applyFill="1" applyBorder="1" applyAlignment="1">
      <alignment horizontal="right" vertical="top" wrapText="1"/>
    </xf>
    <xf numFmtId="0" fontId="6" fillId="4" borderId="3" xfId="1793" applyFont="1" applyFill="1" applyBorder="1" applyAlignment="1">
      <alignment horizontal="left" vertical="center" wrapText="1"/>
    </xf>
    <xf numFmtId="164" fontId="6" fillId="4" borderId="3" xfId="1794" applyNumberFormat="1" applyFont="1" applyFill="1" applyBorder="1" applyAlignment="1">
      <alignment horizontal="right" vertical="top"/>
    </xf>
    <xf numFmtId="0" fontId="5" fillId="3" borderId="0" xfId="1797" applyFont="1" applyFill="1" applyBorder="1" applyAlignment="1">
      <alignment horizontal="right" wrapText="1"/>
    </xf>
    <xf numFmtId="0" fontId="6" fillId="4" borderId="1" xfId="1800" applyFont="1" applyFill="1" applyBorder="1" applyAlignment="1">
      <alignment horizontal="left" vertical="center" wrapText="1"/>
    </xf>
    <xf numFmtId="164" fontId="6" fillId="4" borderId="1" xfId="1801" applyNumberFormat="1" applyFont="1" applyFill="1" applyBorder="1" applyAlignment="1">
      <alignment horizontal="right" vertical="top"/>
    </xf>
    <xf numFmtId="0" fontId="6" fillId="4" borderId="2" xfId="1802" applyFont="1" applyFill="1" applyBorder="1" applyAlignment="1">
      <alignment horizontal="left" vertical="center" wrapText="1"/>
    </xf>
    <xf numFmtId="164" fontId="6" fillId="4" borderId="2" xfId="1803" applyNumberFormat="1" applyFont="1" applyFill="1" applyBorder="1" applyAlignment="1">
      <alignment horizontal="right" vertical="top"/>
    </xf>
    <xf numFmtId="0" fontId="6" fillId="4" borderId="2" xfId="1804" applyFont="1" applyFill="1" applyBorder="1" applyAlignment="1">
      <alignment horizontal="right" vertical="top" wrapText="1"/>
    </xf>
    <xf numFmtId="0" fontId="6" fillId="4" borderId="3" xfId="1805" applyFont="1" applyFill="1" applyBorder="1" applyAlignment="1">
      <alignment horizontal="left" vertical="center" wrapText="1"/>
    </xf>
    <xf numFmtId="164" fontId="6" fillId="4" borderId="3" xfId="1806" applyNumberFormat="1" applyFont="1" applyFill="1" applyBorder="1" applyAlignment="1">
      <alignment horizontal="right" vertical="top"/>
    </xf>
    <xf numFmtId="0" fontId="5" fillId="3" borderId="0" xfId="1809" applyFont="1" applyFill="1" applyBorder="1" applyAlignment="1">
      <alignment horizontal="right" wrapText="1"/>
    </xf>
    <xf numFmtId="0" fontId="6" fillId="4" borderId="1" xfId="1812" applyFont="1" applyFill="1" applyBorder="1" applyAlignment="1">
      <alignment horizontal="left" vertical="center" wrapText="1"/>
    </xf>
    <xf numFmtId="164" fontId="6" fillId="4" borderId="1" xfId="1813" applyNumberFormat="1" applyFont="1" applyFill="1" applyBorder="1" applyAlignment="1">
      <alignment horizontal="right" vertical="top"/>
    </xf>
    <xf numFmtId="0" fontId="6" fillId="4" borderId="2" xfId="1814" applyFont="1" applyFill="1" applyBorder="1" applyAlignment="1">
      <alignment horizontal="left" vertical="center" wrapText="1"/>
    </xf>
    <xf numFmtId="164" fontId="6" fillId="4" borderId="2" xfId="1815" applyNumberFormat="1" applyFont="1" applyFill="1" applyBorder="1" applyAlignment="1">
      <alignment horizontal="right" vertical="top"/>
    </xf>
    <xf numFmtId="0" fontId="6" fillId="4" borderId="2" xfId="1816" applyFont="1" applyFill="1" applyBorder="1" applyAlignment="1">
      <alignment horizontal="right" vertical="top" wrapText="1"/>
    </xf>
    <xf numFmtId="0" fontId="6" fillId="4" borderId="3" xfId="1817" applyFont="1" applyFill="1" applyBorder="1" applyAlignment="1">
      <alignment horizontal="left" vertical="center" wrapText="1"/>
    </xf>
    <xf numFmtId="164" fontId="6" fillId="4" borderId="3" xfId="1818" applyNumberFormat="1" applyFont="1" applyFill="1" applyBorder="1" applyAlignment="1">
      <alignment horizontal="right" vertical="top"/>
    </xf>
    <xf numFmtId="0" fontId="5" fillId="3" borderId="0" xfId="1821" applyFont="1" applyFill="1" applyBorder="1" applyAlignment="1">
      <alignment horizontal="right" wrapText="1"/>
    </xf>
    <xf numFmtId="0" fontId="6" fillId="4" borderId="1" xfId="1824" applyFont="1" applyFill="1" applyBorder="1" applyAlignment="1">
      <alignment horizontal="left" vertical="center" wrapText="1"/>
    </xf>
    <xf numFmtId="164" fontId="6" fillId="4" borderId="1" xfId="1825" applyNumberFormat="1" applyFont="1" applyFill="1" applyBorder="1" applyAlignment="1">
      <alignment horizontal="right" vertical="top"/>
    </xf>
    <xf numFmtId="0" fontId="6" fillId="4" borderId="2" xfId="1826" applyFont="1" applyFill="1" applyBorder="1" applyAlignment="1">
      <alignment horizontal="left" vertical="center" wrapText="1"/>
    </xf>
    <xf numFmtId="164" fontId="6" fillId="4" borderId="2" xfId="1827" applyNumberFormat="1" applyFont="1" applyFill="1" applyBorder="1" applyAlignment="1">
      <alignment horizontal="right" vertical="top"/>
    </xf>
    <xf numFmtId="0" fontId="6" fillId="4" borderId="2" xfId="1828" applyFont="1" applyFill="1" applyBorder="1" applyAlignment="1">
      <alignment horizontal="right" vertical="top" wrapText="1"/>
    </xf>
    <xf numFmtId="0" fontId="6" fillId="4" borderId="3" xfId="1829" applyFont="1" applyFill="1" applyBorder="1" applyAlignment="1">
      <alignment horizontal="left" vertical="center" wrapText="1"/>
    </xf>
    <xf numFmtId="164" fontId="6" fillId="4" borderId="3" xfId="1830" applyNumberFormat="1" applyFont="1" applyFill="1" applyBorder="1" applyAlignment="1">
      <alignment horizontal="right" vertical="top"/>
    </xf>
    <xf numFmtId="0" fontId="5" fillId="3" borderId="0" xfId="1833" applyFont="1" applyFill="1" applyBorder="1" applyAlignment="1">
      <alignment horizontal="right" wrapText="1"/>
    </xf>
    <xf numFmtId="0" fontId="6" fillId="4" borderId="1" xfId="1836" applyFont="1" applyFill="1" applyBorder="1" applyAlignment="1">
      <alignment horizontal="left" vertical="center" wrapText="1"/>
    </xf>
    <xf numFmtId="164" fontId="6" fillId="4" borderId="1" xfId="1837" applyNumberFormat="1" applyFont="1" applyFill="1" applyBorder="1" applyAlignment="1">
      <alignment horizontal="right" vertical="top"/>
    </xf>
    <xf numFmtId="0" fontId="6" fillId="4" borderId="2" xfId="1838" applyFont="1" applyFill="1" applyBorder="1" applyAlignment="1">
      <alignment horizontal="left" vertical="center" wrapText="1"/>
    </xf>
    <xf numFmtId="164" fontId="6" fillId="4" borderId="2" xfId="1839" applyNumberFormat="1" applyFont="1" applyFill="1" applyBorder="1" applyAlignment="1">
      <alignment horizontal="right" vertical="top"/>
    </xf>
    <xf numFmtId="0" fontId="6" fillId="4" borderId="2" xfId="1840" applyFont="1" applyFill="1" applyBorder="1" applyAlignment="1">
      <alignment horizontal="right" vertical="top" wrapText="1"/>
    </xf>
    <xf numFmtId="0" fontId="6" fillId="4" borderId="3" xfId="1841" applyFont="1" applyFill="1" applyBorder="1" applyAlignment="1">
      <alignment horizontal="left" vertical="center" wrapText="1"/>
    </xf>
    <xf numFmtId="164" fontId="6" fillId="4" borderId="3" xfId="1842" applyNumberFormat="1" applyFont="1" applyFill="1" applyBorder="1" applyAlignment="1">
      <alignment horizontal="right" vertical="top"/>
    </xf>
    <xf numFmtId="0" fontId="5" fillId="3" borderId="0" xfId="1845" applyFont="1" applyFill="1" applyBorder="1" applyAlignment="1">
      <alignment horizontal="right" wrapText="1"/>
    </xf>
    <xf numFmtId="0" fontId="6" fillId="4" borderId="1" xfId="1848" applyFont="1" applyFill="1" applyBorder="1" applyAlignment="1">
      <alignment horizontal="left" vertical="center" wrapText="1"/>
    </xf>
    <xf numFmtId="164" fontId="6" fillId="4" borderId="1" xfId="1849" applyNumberFormat="1" applyFont="1" applyFill="1" applyBorder="1" applyAlignment="1">
      <alignment horizontal="right" vertical="top"/>
    </xf>
    <xf numFmtId="0" fontId="6" fillId="4" borderId="2" xfId="1850" applyFont="1" applyFill="1" applyBorder="1" applyAlignment="1">
      <alignment horizontal="left" vertical="center" wrapText="1"/>
    </xf>
    <xf numFmtId="164" fontId="6" fillId="4" borderId="2" xfId="1851" applyNumberFormat="1" applyFont="1" applyFill="1" applyBorder="1" applyAlignment="1">
      <alignment horizontal="right" vertical="top"/>
    </xf>
    <xf numFmtId="0" fontId="6" fillId="4" borderId="2" xfId="1852" applyFont="1" applyFill="1" applyBorder="1" applyAlignment="1">
      <alignment horizontal="right" vertical="top" wrapText="1"/>
    </xf>
    <xf numFmtId="0" fontId="6" fillId="4" borderId="3" xfId="1853" applyFont="1" applyFill="1" applyBorder="1" applyAlignment="1">
      <alignment horizontal="left" vertical="center" wrapText="1"/>
    </xf>
    <xf numFmtId="164" fontId="6" fillId="4" borderId="3" xfId="1854" applyNumberFormat="1" applyFont="1" applyFill="1" applyBorder="1" applyAlignment="1">
      <alignment horizontal="right" vertical="top"/>
    </xf>
    <xf numFmtId="0" fontId="5" fillId="3" borderId="0" xfId="1857" applyFont="1" applyFill="1" applyBorder="1" applyAlignment="1">
      <alignment horizontal="right" wrapText="1"/>
    </xf>
    <xf numFmtId="0" fontId="6" fillId="4" borderId="1" xfId="1860" applyFont="1" applyFill="1" applyBorder="1" applyAlignment="1">
      <alignment horizontal="left" vertical="center" wrapText="1"/>
    </xf>
    <xf numFmtId="164" fontId="6" fillId="4" borderId="1" xfId="1861" applyNumberFormat="1" applyFont="1" applyFill="1" applyBorder="1" applyAlignment="1">
      <alignment horizontal="right" vertical="top"/>
    </xf>
    <xf numFmtId="0" fontId="6" fillId="4" borderId="2" xfId="1862" applyFont="1" applyFill="1" applyBorder="1" applyAlignment="1">
      <alignment horizontal="left" vertical="center" wrapText="1"/>
    </xf>
    <xf numFmtId="164" fontId="6" fillId="4" borderId="2" xfId="1863" applyNumberFormat="1" applyFont="1" applyFill="1" applyBorder="1" applyAlignment="1">
      <alignment horizontal="right" vertical="top"/>
    </xf>
    <xf numFmtId="0" fontId="6" fillId="4" borderId="2" xfId="1864" applyFont="1" applyFill="1" applyBorder="1" applyAlignment="1">
      <alignment horizontal="right" vertical="top" wrapText="1"/>
    </xf>
    <xf numFmtId="0" fontId="6" fillId="4" borderId="3" xfId="1865" applyFont="1" applyFill="1" applyBorder="1" applyAlignment="1">
      <alignment horizontal="left" vertical="center" wrapText="1"/>
    </xf>
    <xf numFmtId="164" fontId="6" fillId="4" borderId="3" xfId="1866" applyNumberFormat="1" applyFont="1" applyFill="1" applyBorder="1" applyAlignment="1">
      <alignment horizontal="right" vertical="top"/>
    </xf>
    <xf numFmtId="0" fontId="5" fillId="3" borderId="0" xfId="1869" applyFont="1" applyFill="1" applyBorder="1" applyAlignment="1">
      <alignment horizontal="right" wrapText="1"/>
    </xf>
    <xf numFmtId="0" fontId="6" fillId="4" borderId="1" xfId="1872" applyFont="1" applyFill="1" applyBorder="1" applyAlignment="1">
      <alignment horizontal="left" vertical="center" wrapText="1"/>
    </xf>
    <xf numFmtId="164" fontId="6" fillId="4" borderId="1" xfId="1873" applyNumberFormat="1" applyFont="1" applyFill="1" applyBorder="1" applyAlignment="1">
      <alignment horizontal="right" vertical="top"/>
    </xf>
    <xf numFmtId="0" fontId="6" fillId="4" borderId="2" xfId="1874" applyFont="1" applyFill="1" applyBorder="1" applyAlignment="1">
      <alignment horizontal="left" vertical="center" wrapText="1"/>
    </xf>
    <xf numFmtId="164" fontId="6" fillId="4" borderId="2" xfId="1875" applyNumberFormat="1" applyFont="1" applyFill="1" applyBorder="1" applyAlignment="1">
      <alignment horizontal="right" vertical="top"/>
    </xf>
    <xf numFmtId="0" fontId="6" fillId="4" borderId="2" xfId="1876" applyFont="1" applyFill="1" applyBorder="1" applyAlignment="1">
      <alignment horizontal="right" vertical="top" wrapText="1"/>
    </xf>
    <xf numFmtId="0" fontId="6" fillId="4" borderId="3" xfId="1877" applyFont="1" applyFill="1" applyBorder="1" applyAlignment="1">
      <alignment horizontal="left" vertical="center" wrapText="1"/>
    </xf>
    <xf numFmtId="164" fontId="6" fillId="4" borderId="3" xfId="1878" applyNumberFormat="1" applyFont="1" applyFill="1" applyBorder="1" applyAlignment="1">
      <alignment horizontal="right" vertical="top"/>
    </xf>
    <xf numFmtId="0" fontId="5" fillId="3" borderId="0" xfId="1881" applyFont="1" applyFill="1" applyBorder="1" applyAlignment="1">
      <alignment horizontal="right" wrapText="1"/>
    </xf>
    <xf numFmtId="0" fontId="6" fillId="4" borderId="1" xfId="1884" applyFont="1" applyFill="1" applyBorder="1" applyAlignment="1">
      <alignment horizontal="left" vertical="center" wrapText="1"/>
    </xf>
    <xf numFmtId="164" fontId="6" fillId="4" borderId="1" xfId="1885" applyNumberFormat="1" applyFont="1" applyFill="1" applyBorder="1" applyAlignment="1">
      <alignment horizontal="right" vertical="top"/>
    </xf>
    <xf numFmtId="0" fontId="6" fillId="4" borderId="2" xfId="1886" applyFont="1" applyFill="1" applyBorder="1" applyAlignment="1">
      <alignment horizontal="left" vertical="center" wrapText="1"/>
    </xf>
    <xf numFmtId="164" fontId="6" fillId="4" borderId="2" xfId="1887" applyNumberFormat="1" applyFont="1" applyFill="1" applyBorder="1" applyAlignment="1">
      <alignment horizontal="right" vertical="top"/>
    </xf>
    <xf numFmtId="0" fontId="6" fillId="4" borderId="2" xfId="1888" applyFont="1" applyFill="1" applyBorder="1" applyAlignment="1">
      <alignment horizontal="right" vertical="top" wrapText="1"/>
    </xf>
    <xf numFmtId="0" fontId="6" fillId="4" borderId="3" xfId="1889" applyFont="1" applyFill="1" applyBorder="1" applyAlignment="1">
      <alignment horizontal="left" vertical="center" wrapText="1"/>
    </xf>
    <xf numFmtId="164" fontId="6" fillId="4" borderId="3" xfId="1890" applyNumberFormat="1" applyFont="1" applyFill="1" applyBorder="1" applyAlignment="1">
      <alignment horizontal="right" vertical="top"/>
    </xf>
    <xf numFmtId="0" fontId="5" fillId="3" borderId="0" xfId="1893" applyFont="1" applyFill="1" applyBorder="1" applyAlignment="1">
      <alignment horizontal="right" wrapText="1"/>
    </xf>
    <xf numFmtId="0" fontId="6" fillId="4" borderId="1" xfId="1896" applyFont="1" applyFill="1" applyBorder="1" applyAlignment="1">
      <alignment horizontal="left" vertical="center" wrapText="1"/>
    </xf>
    <xf numFmtId="164" fontId="6" fillId="4" borderId="1" xfId="1897" applyNumberFormat="1" applyFont="1" applyFill="1" applyBorder="1" applyAlignment="1">
      <alignment horizontal="right" vertical="top"/>
    </xf>
    <xf numFmtId="0" fontId="6" fillId="4" borderId="2" xfId="1898" applyFont="1" applyFill="1" applyBorder="1" applyAlignment="1">
      <alignment horizontal="left" vertical="center" wrapText="1"/>
    </xf>
    <xf numFmtId="164" fontId="6" fillId="4" borderId="2" xfId="1899" applyNumberFormat="1" applyFont="1" applyFill="1" applyBorder="1" applyAlignment="1">
      <alignment horizontal="right" vertical="top"/>
    </xf>
    <xf numFmtId="0" fontId="6" fillId="4" borderId="2" xfId="1900" applyFont="1" applyFill="1" applyBorder="1" applyAlignment="1">
      <alignment horizontal="right" vertical="top" wrapText="1"/>
    </xf>
    <xf numFmtId="0" fontId="6" fillId="4" borderId="3" xfId="1901" applyFont="1" applyFill="1" applyBorder="1" applyAlignment="1">
      <alignment horizontal="left" vertical="center" wrapText="1"/>
    </xf>
    <xf numFmtId="164" fontId="6" fillId="4" borderId="3" xfId="1902" applyNumberFormat="1" applyFont="1" applyFill="1" applyBorder="1" applyAlignment="1">
      <alignment horizontal="right" vertical="top"/>
    </xf>
    <xf numFmtId="0" fontId="5" fillId="3" borderId="0" xfId="1905" applyFont="1" applyFill="1" applyBorder="1" applyAlignment="1">
      <alignment horizontal="right" wrapText="1"/>
    </xf>
    <xf numFmtId="0" fontId="6" fillId="4" borderId="1" xfId="1908" applyFont="1" applyFill="1" applyBorder="1" applyAlignment="1">
      <alignment horizontal="left" vertical="center" wrapText="1"/>
    </xf>
    <xf numFmtId="164" fontId="6" fillId="4" borderId="1" xfId="1909" applyNumberFormat="1" applyFont="1" applyFill="1" applyBorder="1" applyAlignment="1">
      <alignment horizontal="right" vertical="top"/>
    </xf>
    <xf numFmtId="0" fontId="6" fillId="4" borderId="2" xfId="1911" applyFont="1" applyFill="1" applyBorder="1" applyAlignment="1">
      <alignment horizontal="left" vertical="center" wrapText="1"/>
    </xf>
    <xf numFmtId="164" fontId="6" fillId="4" borderId="2" xfId="1912" applyNumberFormat="1" applyFont="1" applyFill="1" applyBorder="1" applyAlignment="1">
      <alignment horizontal="right" vertical="top"/>
    </xf>
    <xf numFmtId="0" fontId="6" fillId="4" borderId="2" xfId="1913" applyFont="1" applyFill="1" applyBorder="1" applyAlignment="1">
      <alignment horizontal="right" vertical="top" wrapText="1"/>
    </xf>
    <xf numFmtId="0" fontId="6" fillId="4" borderId="3" xfId="1914" applyFont="1" applyFill="1" applyBorder="1" applyAlignment="1">
      <alignment horizontal="left" vertical="center" wrapText="1"/>
    </xf>
    <xf numFmtId="164" fontId="6" fillId="4" borderId="3" xfId="1915" applyNumberFormat="1" applyFont="1" applyFill="1" applyBorder="1" applyAlignment="1">
      <alignment horizontal="right" vertical="top"/>
    </xf>
    <xf numFmtId="0" fontId="5" fillId="3" borderId="0" xfId="1918" applyFont="1" applyFill="1" applyBorder="1" applyAlignment="1">
      <alignment horizontal="right" wrapText="1"/>
    </xf>
    <xf numFmtId="0" fontId="6" fillId="4" borderId="1" xfId="1921" applyFont="1" applyFill="1" applyBorder="1" applyAlignment="1">
      <alignment horizontal="left" vertical="center" wrapText="1"/>
    </xf>
    <xf numFmtId="164" fontId="6" fillId="4" borderId="1" xfId="1922" applyNumberFormat="1" applyFont="1" applyFill="1" applyBorder="1" applyAlignment="1">
      <alignment horizontal="right" vertical="top"/>
    </xf>
    <xf numFmtId="0" fontId="6" fillId="4" borderId="2" xfId="1923" applyFont="1" applyFill="1" applyBorder="1" applyAlignment="1">
      <alignment horizontal="left" vertical="center" wrapText="1"/>
    </xf>
    <xf numFmtId="164" fontId="6" fillId="4" borderId="2" xfId="1924" applyNumberFormat="1" applyFont="1" applyFill="1" applyBorder="1" applyAlignment="1">
      <alignment horizontal="right" vertical="top"/>
    </xf>
    <xf numFmtId="0" fontId="6" fillId="4" borderId="2" xfId="1925" applyFont="1" applyFill="1" applyBorder="1" applyAlignment="1">
      <alignment horizontal="right" vertical="top" wrapText="1"/>
    </xf>
    <xf numFmtId="0" fontId="6" fillId="4" borderId="3" xfId="1926" applyFont="1" applyFill="1" applyBorder="1" applyAlignment="1">
      <alignment horizontal="left" vertical="center" wrapText="1"/>
    </xf>
    <xf numFmtId="164" fontId="6" fillId="4" borderId="3" xfId="1927" applyNumberFormat="1" applyFont="1" applyFill="1" applyBorder="1" applyAlignment="1">
      <alignment horizontal="right" vertical="top"/>
    </xf>
    <xf numFmtId="0" fontId="5" fillId="3" borderId="0" xfId="1930" applyFont="1" applyFill="1" applyBorder="1" applyAlignment="1">
      <alignment horizontal="right" wrapText="1"/>
    </xf>
    <xf numFmtId="0" fontId="6" fillId="4" borderId="1" xfId="1933" applyFont="1" applyFill="1" applyBorder="1" applyAlignment="1">
      <alignment horizontal="left" vertical="center" wrapText="1"/>
    </xf>
    <xf numFmtId="164" fontId="6" fillId="4" borderId="1" xfId="1934" applyNumberFormat="1" applyFont="1" applyFill="1" applyBorder="1" applyAlignment="1">
      <alignment horizontal="right" vertical="top"/>
    </xf>
    <xf numFmtId="0" fontId="6" fillId="4" borderId="2" xfId="1936" applyFont="1" applyFill="1" applyBorder="1" applyAlignment="1">
      <alignment horizontal="left" vertical="center"/>
    </xf>
    <xf numFmtId="164" fontId="6" fillId="4" borderId="2" xfId="1937" applyNumberFormat="1" applyFont="1" applyFill="1" applyBorder="1" applyAlignment="1">
      <alignment horizontal="right" vertical="top"/>
    </xf>
    <xf numFmtId="0" fontId="6" fillId="4" borderId="2" xfId="1938" applyFont="1" applyFill="1" applyBorder="1" applyAlignment="1">
      <alignment horizontal="left" vertical="center" wrapText="1"/>
    </xf>
    <xf numFmtId="0" fontId="6" fillId="4" borderId="2" xfId="1939" applyFont="1" applyFill="1" applyBorder="1" applyAlignment="1">
      <alignment horizontal="right" vertical="top" wrapText="1"/>
    </xf>
    <xf numFmtId="0" fontId="6" fillId="4" borderId="3" xfId="1940" applyFont="1" applyFill="1" applyBorder="1" applyAlignment="1">
      <alignment horizontal="left" vertical="center" wrapText="1"/>
    </xf>
    <xf numFmtId="164" fontId="6" fillId="4" borderId="3" xfId="1941" applyNumberFormat="1" applyFont="1" applyFill="1" applyBorder="1" applyAlignment="1">
      <alignment horizontal="right" vertical="top"/>
    </xf>
    <xf numFmtId="0" fontId="5" fillId="3" borderId="0" xfId="1944" applyFont="1" applyFill="1" applyBorder="1" applyAlignment="1">
      <alignment horizontal="right" wrapText="1"/>
    </xf>
    <xf numFmtId="0" fontId="6" fillId="4" borderId="1" xfId="1947" applyFont="1" applyFill="1" applyBorder="1" applyAlignment="1">
      <alignment horizontal="left" vertical="center" wrapText="1"/>
    </xf>
    <xf numFmtId="164" fontId="6" fillId="4" borderId="1" xfId="1948" applyNumberFormat="1" applyFont="1" applyFill="1" applyBorder="1" applyAlignment="1">
      <alignment horizontal="right" vertical="top"/>
    </xf>
    <xf numFmtId="0" fontId="6" fillId="4" borderId="2" xfId="1949" applyFont="1" applyFill="1" applyBorder="1" applyAlignment="1">
      <alignment horizontal="left" vertical="center" wrapText="1"/>
    </xf>
    <xf numFmtId="164" fontId="6" fillId="4" borderId="2" xfId="1950" applyNumberFormat="1" applyFont="1" applyFill="1" applyBorder="1" applyAlignment="1">
      <alignment horizontal="right" vertical="top"/>
    </xf>
    <xf numFmtId="0" fontId="6" fillId="4" borderId="2" xfId="1951" applyFont="1" applyFill="1" applyBorder="1" applyAlignment="1">
      <alignment horizontal="right" vertical="top" wrapText="1"/>
    </xf>
    <xf numFmtId="0" fontId="6" fillId="4" borderId="3" xfId="1952" applyFont="1" applyFill="1" applyBorder="1" applyAlignment="1">
      <alignment horizontal="left" vertical="center" wrapText="1"/>
    </xf>
    <xf numFmtId="164" fontId="6" fillId="4" borderId="3" xfId="1953" applyNumberFormat="1" applyFont="1" applyFill="1" applyBorder="1" applyAlignment="1">
      <alignment horizontal="right" vertical="top"/>
    </xf>
    <xf numFmtId="0" fontId="3" fillId="0" borderId="0" xfId="2"/>
    <xf numFmtId="0" fontId="7" fillId="2" borderId="0" xfId="1942" applyFont="1" applyFill="1" applyBorder="1" applyAlignment="1">
      <alignment horizontal="left" vertical="center" wrapText="1"/>
    </xf>
    <xf numFmtId="0" fontId="4" fillId="2" borderId="0" xfId="1942" applyFont="1" applyFill="1" applyBorder="1" applyAlignment="1">
      <alignment horizontal="left" vertical="center" wrapText="1"/>
    </xf>
    <xf numFmtId="0" fontId="5" fillId="3" borderId="0" xfId="1943" applyFont="1" applyFill="1" applyBorder="1" applyAlignment="1">
      <alignment horizontal="left" wrapText="1"/>
    </xf>
    <xf numFmtId="0" fontId="5" fillId="3" borderId="0" xfId="1945" applyFont="1" applyFill="1" applyBorder="1" applyAlignment="1">
      <alignment horizontal="left" wrapText="1"/>
    </xf>
    <xf numFmtId="0" fontId="5" fillId="3" borderId="0" xfId="1946" applyFont="1" applyFill="1" applyBorder="1" applyAlignment="1">
      <alignment horizontal="left" wrapText="1"/>
    </xf>
    <xf numFmtId="0" fontId="5" fillId="3" borderId="0" xfId="1944" applyFont="1" applyFill="1" applyBorder="1" applyAlignment="1">
      <alignment horizontal="right" wrapText="1"/>
    </xf>
    <xf numFmtId="0" fontId="4" fillId="2" borderId="0" xfId="1928" applyFont="1" applyFill="1" applyBorder="1" applyAlignment="1">
      <alignment horizontal="left" vertical="center" wrapText="1"/>
    </xf>
    <xf numFmtId="0" fontId="5" fillId="3" borderId="0" xfId="1929" applyFont="1" applyFill="1" applyBorder="1" applyAlignment="1">
      <alignment horizontal="left" wrapText="1"/>
    </xf>
    <xf numFmtId="0" fontId="5" fillId="3" borderId="0" xfId="1931" applyFont="1" applyFill="1" applyBorder="1" applyAlignment="1">
      <alignment horizontal="left" wrapText="1"/>
    </xf>
    <xf numFmtId="0" fontId="5" fillId="3" borderId="0" xfId="1932" applyFont="1" applyFill="1" applyBorder="1" applyAlignment="1">
      <alignment horizontal="left" wrapText="1"/>
    </xf>
    <xf numFmtId="0" fontId="5" fillId="3" borderId="0" xfId="1930" applyFont="1" applyFill="1" applyBorder="1" applyAlignment="1">
      <alignment horizontal="right" wrapText="1"/>
    </xf>
    <xf numFmtId="0" fontId="4" fillId="2" borderId="0" xfId="1916" applyFont="1" applyFill="1" applyBorder="1" applyAlignment="1">
      <alignment horizontal="left" vertical="center" wrapText="1"/>
    </xf>
    <xf numFmtId="0" fontId="5" fillId="3" borderId="0" xfId="1917" applyFont="1" applyFill="1" applyBorder="1" applyAlignment="1">
      <alignment horizontal="left" wrapText="1"/>
    </xf>
    <xf numFmtId="0" fontId="5" fillId="3" borderId="0" xfId="1919" applyFont="1" applyFill="1" applyBorder="1" applyAlignment="1">
      <alignment horizontal="left" wrapText="1"/>
    </xf>
    <xf numFmtId="0" fontId="5" fillId="3" borderId="0" xfId="1920" applyFont="1" applyFill="1" applyBorder="1" applyAlignment="1">
      <alignment horizontal="left" wrapText="1"/>
    </xf>
    <xf numFmtId="0" fontId="5" fillId="3" borderId="0" xfId="1918" applyFont="1" applyFill="1" applyBorder="1" applyAlignment="1">
      <alignment horizontal="right" wrapText="1"/>
    </xf>
    <xf numFmtId="0" fontId="4" fillId="2" borderId="0" xfId="1903" applyFont="1" applyFill="1" applyBorder="1" applyAlignment="1">
      <alignment horizontal="left" vertical="center" wrapText="1"/>
    </xf>
    <xf numFmtId="0" fontId="5" fillId="3" borderId="0" xfId="1904" applyFont="1" applyFill="1" applyBorder="1" applyAlignment="1">
      <alignment horizontal="left" wrapText="1"/>
    </xf>
    <xf numFmtId="0" fontId="5" fillId="3" borderId="0" xfId="1906" applyFont="1" applyFill="1" applyBorder="1" applyAlignment="1">
      <alignment horizontal="left" wrapText="1"/>
    </xf>
    <xf numFmtId="0" fontId="5" fillId="3" borderId="0" xfId="1907" applyFont="1" applyFill="1" applyBorder="1" applyAlignment="1">
      <alignment horizontal="left" wrapText="1"/>
    </xf>
    <xf numFmtId="0" fontId="5" fillId="3" borderId="0" xfId="1905" applyFont="1" applyFill="1" applyBorder="1" applyAlignment="1">
      <alignment horizontal="right" wrapText="1"/>
    </xf>
    <xf numFmtId="0" fontId="4" fillId="2" borderId="0" xfId="1891" applyFont="1" applyFill="1" applyBorder="1" applyAlignment="1">
      <alignment horizontal="left" vertical="center" wrapText="1"/>
    </xf>
    <xf numFmtId="0" fontId="5" fillId="3" borderId="0" xfId="1892" applyFont="1" applyFill="1" applyBorder="1" applyAlignment="1">
      <alignment horizontal="left" wrapText="1"/>
    </xf>
    <xf numFmtId="0" fontId="5" fillId="3" borderId="0" xfId="1894" applyFont="1" applyFill="1" applyBorder="1" applyAlignment="1">
      <alignment horizontal="left" wrapText="1"/>
    </xf>
    <xf numFmtId="0" fontId="5" fillId="3" borderId="0" xfId="1895" applyFont="1" applyFill="1" applyBorder="1" applyAlignment="1">
      <alignment horizontal="left" wrapText="1"/>
    </xf>
    <xf numFmtId="0" fontId="5" fillId="3" borderId="0" xfId="1893" applyFont="1" applyFill="1" applyBorder="1" applyAlignment="1">
      <alignment horizontal="right" wrapText="1"/>
    </xf>
    <xf numFmtId="0" fontId="4" fillId="2" borderId="0" xfId="1879" applyFont="1" applyFill="1" applyBorder="1" applyAlignment="1">
      <alignment horizontal="left" vertical="center" wrapText="1"/>
    </xf>
    <xf numFmtId="0" fontId="5" fillId="3" borderId="0" xfId="1880" applyFont="1" applyFill="1" applyBorder="1" applyAlignment="1">
      <alignment horizontal="left" wrapText="1"/>
    </xf>
    <xf numFmtId="0" fontId="5" fillId="3" borderId="0" xfId="1882" applyFont="1" applyFill="1" applyBorder="1" applyAlignment="1">
      <alignment horizontal="left" wrapText="1"/>
    </xf>
    <xf numFmtId="0" fontId="5" fillId="3" borderId="0" xfId="1883" applyFont="1" applyFill="1" applyBorder="1" applyAlignment="1">
      <alignment horizontal="left" wrapText="1"/>
    </xf>
    <xf numFmtId="0" fontId="5" fillId="3" borderId="0" xfId="1881" applyFont="1" applyFill="1" applyBorder="1" applyAlignment="1">
      <alignment horizontal="right" wrapText="1"/>
    </xf>
    <xf numFmtId="0" fontId="4" fillId="2" borderId="0" xfId="1867" applyFont="1" applyFill="1" applyBorder="1" applyAlignment="1">
      <alignment horizontal="left" vertical="center" wrapText="1"/>
    </xf>
    <xf numFmtId="0" fontId="5" fillId="3" borderId="0" xfId="1868" applyFont="1" applyFill="1" applyBorder="1" applyAlignment="1">
      <alignment horizontal="left" wrapText="1"/>
    </xf>
    <xf numFmtId="0" fontId="5" fillId="3" borderId="0" xfId="1870" applyFont="1" applyFill="1" applyBorder="1" applyAlignment="1">
      <alignment horizontal="left" wrapText="1"/>
    </xf>
    <xf numFmtId="0" fontId="5" fillId="3" borderId="0" xfId="1871" applyFont="1" applyFill="1" applyBorder="1" applyAlignment="1">
      <alignment horizontal="left" wrapText="1"/>
    </xf>
    <xf numFmtId="0" fontId="5" fillId="3" borderId="0" xfId="1869" applyFont="1" applyFill="1" applyBorder="1" applyAlignment="1">
      <alignment horizontal="right" wrapText="1"/>
    </xf>
    <xf numFmtId="0" fontId="4" fillId="2" borderId="0" xfId="1855" applyFont="1" applyFill="1" applyBorder="1" applyAlignment="1">
      <alignment horizontal="left" vertical="center" wrapText="1"/>
    </xf>
    <xf numFmtId="0" fontId="5" fillId="3" borderId="0" xfId="1856" applyFont="1" applyFill="1" applyBorder="1" applyAlignment="1">
      <alignment horizontal="left" wrapText="1"/>
    </xf>
    <xf numFmtId="0" fontId="5" fillId="3" borderId="0" xfId="1858" applyFont="1" applyFill="1" applyBorder="1" applyAlignment="1">
      <alignment horizontal="left" wrapText="1"/>
    </xf>
    <xf numFmtId="0" fontId="5" fillId="3" borderId="0" xfId="1859" applyFont="1" applyFill="1" applyBorder="1" applyAlignment="1">
      <alignment horizontal="left" wrapText="1"/>
    </xf>
    <xf numFmtId="0" fontId="5" fillId="3" borderId="0" xfId="1857" applyFont="1" applyFill="1" applyBorder="1" applyAlignment="1">
      <alignment horizontal="right" wrapText="1"/>
    </xf>
    <xf numFmtId="0" fontId="4" fillId="2" borderId="0" xfId="1843" applyFont="1" applyFill="1" applyBorder="1" applyAlignment="1">
      <alignment horizontal="left" vertical="center" wrapText="1"/>
    </xf>
    <xf numFmtId="0" fontId="5" fillId="3" borderId="0" xfId="1844" applyFont="1" applyFill="1" applyBorder="1" applyAlignment="1">
      <alignment horizontal="left" wrapText="1"/>
    </xf>
    <xf numFmtId="0" fontId="5" fillId="3" borderId="0" xfId="1846" applyFont="1" applyFill="1" applyBorder="1" applyAlignment="1">
      <alignment horizontal="left" wrapText="1"/>
    </xf>
    <xf numFmtId="0" fontId="5" fillId="3" borderId="0" xfId="1847" applyFont="1" applyFill="1" applyBorder="1" applyAlignment="1">
      <alignment horizontal="left" wrapText="1"/>
    </xf>
    <xf numFmtId="0" fontId="5" fillId="3" borderId="0" xfId="1845" applyFont="1" applyFill="1" applyBorder="1" applyAlignment="1">
      <alignment horizontal="right" wrapText="1"/>
    </xf>
    <xf numFmtId="0" fontId="4" fillId="2" borderId="0" xfId="1831" applyFont="1" applyFill="1" applyBorder="1" applyAlignment="1">
      <alignment horizontal="left" vertical="center" wrapText="1"/>
    </xf>
    <xf numFmtId="0" fontId="5" fillId="3" borderId="0" xfId="1832" applyFont="1" applyFill="1" applyBorder="1" applyAlignment="1">
      <alignment horizontal="left" wrapText="1"/>
    </xf>
    <xf numFmtId="0" fontId="5" fillId="3" borderId="0" xfId="1834" applyFont="1" applyFill="1" applyBorder="1" applyAlignment="1">
      <alignment horizontal="left" wrapText="1"/>
    </xf>
    <xf numFmtId="0" fontId="5" fillId="3" borderId="0" xfId="1835" applyFont="1" applyFill="1" applyBorder="1" applyAlignment="1">
      <alignment horizontal="left" wrapText="1"/>
    </xf>
    <xf numFmtId="0" fontId="5" fillId="3" borderId="0" xfId="1833" applyFont="1" applyFill="1" applyBorder="1" applyAlignment="1">
      <alignment horizontal="right" wrapText="1"/>
    </xf>
    <xf numFmtId="0" fontId="4" fillId="2" borderId="0" xfId="1819" applyFont="1" applyFill="1" applyBorder="1" applyAlignment="1">
      <alignment horizontal="left" vertical="center" wrapText="1"/>
    </xf>
    <xf numFmtId="0" fontId="5" fillId="3" borderId="0" xfId="1820" applyFont="1" applyFill="1" applyBorder="1" applyAlignment="1">
      <alignment horizontal="left" wrapText="1"/>
    </xf>
    <xf numFmtId="0" fontId="5" fillId="3" borderId="0" xfId="1822" applyFont="1" applyFill="1" applyBorder="1" applyAlignment="1">
      <alignment horizontal="left" wrapText="1"/>
    </xf>
    <xf numFmtId="0" fontId="5" fillId="3" borderId="0" xfId="1823" applyFont="1" applyFill="1" applyBorder="1" applyAlignment="1">
      <alignment horizontal="left" wrapText="1"/>
    </xf>
    <xf numFmtId="0" fontId="5" fillId="3" borderId="0" xfId="1821" applyFont="1" applyFill="1" applyBorder="1" applyAlignment="1">
      <alignment horizontal="right" wrapText="1"/>
    </xf>
    <xf numFmtId="0" fontId="4" fillId="2" borderId="0" xfId="1807" applyFont="1" applyFill="1" applyBorder="1" applyAlignment="1">
      <alignment horizontal="left" vertical="center" wrapText="1"/>
    </xf>
    <xf numFmtId="0" fontId="5" fillId="3" borderId="0" xfId="1808" applyFont="1" applyFill="1" applyBorder="1" applyAlignment="1">
      <alignment horizontal="left" wrapText="1"/>
    </xf>
    <xf numFmtId="0" fontId="5" fillId="3" borderId="0" xfId="1810" applyFont="1" applyFill="1" applyBorder="1" applyAlignment="1">
      <alignment horizontal="left" wrapText="1"/>
    </xf>
    <xf numFmtId="0" fontId="5" fillId="3" borderId="0" xfId="1811" applyFont="1" applyFill="1" applyBorder="1" applyAlignment="1">
      <alignment horizontal="left" wrapText="1"/>
    </xf>
    <xf numFmtId="0" fontId="5" fillId="3" borderId="0" xfId="1809" applyFont="1" applyFill="1" applyBorder="1" applyAlignment="1">
      <alignment horizontal="right" wrapText="1"/>
    </xf>
    <xf numFmtId="0" fontId="4" fillId="2" borderId="0" xfId="1795" applyFont="1" applyFill="1" applyBorder="1" applyAlignment="1">
      <alignment horizontal="left" vertical="center" wrapText="1"/>
    </xf>
    <xf numFmtId="0" fontId="5" fillId="3" borderId="0" xfId="1796" applyFont="1" applyFill="1" applyBorder="1" applyAlignment="1">
      <alignment horizontal="left" wrapText="1"/>
    </xf>
    <xf numFmtId="0" fontId="5" fillId="3" borderId="0" xfId="1798" applyFont="1" applyFill="1" applyBorder="1" applyAlignment="1">
      <alignment horizontal="left" wrapText="1"/>
    </xf>
    <xf numFmtId="0" fontId="5" fillId="3" borderId="0" xfId="1799" applyFont="1" applyFill="1" applyBorder="1" applyAlignment="1">
      <alignment horizontal="left" wrapText="1"/>
    </xf>
    <xf numFmtId="0" fontId="5" fillId="3" borderId="0" xfId="1797" applyFont="1" applyFill="1" applyBorder="1" applyAlignment="1">
      <alignment horizontal="right" wrapText="1"/>
    </xf>
    <xf numFmtId="0" fontId="4" fillId="2" borderId="0" xfId="1783" applyFont="1" applyFill="1" applyBorder="1" applyAlignment="1">
      <alignment horizontal="left" vertical="center" wrapText="1"/>
    </xf>
    <xf numFmtId="0" fontId="5" fillId="3" borderId="0" xfId="1784" applyFont="1" applyFill="1" applyBorder="1" applyAlignment="1">
      <alignment horizontal="left" wrapText="1"/>
    </xf>
    <xf numFmtId="0" fontId="5" fillId="3" borderId="0" xfId="1786" applyFont="1" applyFill="1" applyBorder="1" applyAlignment="1">
      <alignment horizontal="left" wrapText="1"/>
    </xf>
    <xf numFmtId="0" fontId="5" fillId="3" borderId="0" xfId="1787" applyFont="1" applyFill="1" applyBorder="1" applyAlignment="1">
      <alignment horizontal="left" wrapText="1"/>
    </xf>
    <xf numFmtId="0" fontId="5" fillId="3" borderId="0" xfId="1785" applyFont="1" applyFill="1" applyBorder="1" applyAlignment="1">
      <alignment horizontal="right" wrapText="1"/>
    </xf>
    <xf numFmtId="0" fontId="4" fillId="2" borderId="0" xfId="1771" applyFont="1" applyFill="1" applyBorder="1" applyAlignment="1">
      <alignment horizontal="left" vertical="center" wrapText="1"/>
    </xf>
    <xf numFmtId="0" fontId="5" fillId="3" borderId="0" xfId="1772" applyFont="1" applyFill="1" applyBorder="1" applyAlignment="1">
      <alignment horizontal="left" wrapText="1"/>
    </xf>
    <xf numFmtId="0" fontId="5" fillId="3" borderId="0" xfId="1774" applyFont="1" applyFill="1" applyBorder="1" applyAlignment="1">
      <alignment horizontal="left" wrapText="1"/>
    </xf>
    <xf numFmtId="0" fontId="5" fillId="3" borderId="0" xfId="1775" applyFont="1" applyFill="1" applyBorder="1" applyAlignment="1">
      <alignment horizontal="left" wrapText="1"/>
    </xf>
    <xf numFmtId="0" fontId="5" fillId="3" borderId="0" xfId="1773" applyFont="1" applyFill="1" applyBorder="1" applyAlignment="1">
      <alignment horizontal="right" wrapText="1"/>
    </xf>
    <xf numFmtId="0" fontId="4" fillId="2" borderId="0" xfId="1759" applyFont="1" applyFill="1" applyBorder="1" applyAlignment="1">
      <alignment horizontal="left" vertical="center" wrapText="1"/>
    </xf>
    <xf numFmtId="0" fontId="5" fillId="3" borderId="0" xfId="1760" applyFont="1" applyFill="1" applyBorder="1" applyAlignment="1">
      <alignment horizontal="left" wrapText="1"/>
    </xf>
    <xf numFmtId="0" fontId="5" fillId="3" borderId="0" xfId="1762" applyFont="1" applyFill="1" applyBorder="1" applyAlignment="1">
      <alignment horizontal="left" wrapText="1"/>
    </xf>
    <xf numFmtId="0" fontId="5" fillId="3" borderId="0" xfId="1763" applyFont="1" applyFill="1" applyBorder="1" applyAlignment="1">
      <alignment horizontal="left" wrapText="1"/>
    </xf>
    <xf numFmtId="0" fontId="5" fillId="3" borderId="0" xfId="1761" applyFont="1" applyFill="1" applyBorder="1" applyAlignment="1">
      <alignment horizontal="right" wrapText="1"/>
    </xf>
    <xf numFmtId="0" fontId="4" fillId="2" borderId="0" xfId="1747" applyFont="1" applyFill="1" applyBorder="1" applyAlignment="1">
      <alignment horizontal="left" vertical="center" wrapText="1"/>
    </xf>
    <xf numFmtId="0" fontId="5" fillId="3" borderId="0" xfId="1748" applyFont="1" applyFill="1" applyBorder="1" applyAlignment="1">
      <alignment horizontal="left" wrapText="1"/>
    </xf>
    <xf numFmtId="0" fontId="5" fillId="3" borderId="0" xfId="1750" applyFont="1" applyFill="1" applyBorder="1" applyAlignment="1">
      <alignment horizontal="left" wrapText="1"/>
    </xf>
    <xf numFmtId="0" fontId="5" fillId="3" borderId="0" xfId="1751" applyFont="1" applyFill="1" applyBorder="1" applyAlignment="1">
      <alignment horizontal="left" wrapText="1"/>
    </xf>
    <xf numFmtId="0" fontId="5" fillId="3" borderId="0" xfId="1749" applyFont="1" applyFill="1" applyBorder="1" applyAlignment="1">
      <alignment horizontal="right" wrapText="1"/>
    </xf>
    <xf numFmtId="0" fontId="4" fillId="2" borderId="0" xfId="1735" applyFont="1" applyFill="1" applyBorder="1" applyAlignment="1">
      <alignment horizontal="left" vertical="center" wrapText="1"/>
    </xf>
    <xf numFmtId="0" fontId="5" fillId="3" borderId="0" xfId="1736" applyFont="1" applyFill="1" applyBorder="1" applyAlignment="1">
      <alignment horizontal="left" wrapText="1"/>
    </xf>
    <xf numFmtId="0" fontId="5" fillId="3" borderId="0" xfId="1738" applyFont="1" applyFill="1" applyBorder="1" applyAlignment="1">
      <alignment horizontal="left" wrapText="1"/>
    </xf>
    <xf numFmtId="0" fontId="5" fillId="3" borderId="0" xfId="1739" applyFont="1" applyFill="1" applyBorder="1" applyAlignment="1">
      <alignment horizontal="left" wrapText="1"/>
    </xf>
    <xf numFmtId="0" fontId="5" fillId="3" borderId="0" xfId="1737" applyFont="1" applyFill="1" applyBorder="1" applyAlignment="1">
      <alignment horizontal="right" wrapText="1"/>
    </xf>
    <xf numFmtId="0" fontId="4" fillId="2" borderId="0" xfId="1722" applyFont="1" applyFill="1" applyBorder="1" applyAlignment="1">
      <alignment horizontal="left" vertical="center" wrapText="1"/>
    </xf>
    <xf numFmtId="0" fontId="5" fillId="3" borderId="0" xfId="1723" applyFont="1" applyFill="1" applyBorder="1" applyAlignment="1">
      <alignment horizontal="left" wrapText="1"/>
    </xf>
    <xf numFmtId="0" fontId="5" fillId="3" borderId="0" xfId="1725" applyFont="1" applyFill="1" applyBorder="1" applyAlignment="1">
      <alignment horizontal="left" wrapText="1"/>
    </xf>
    <xf numFmtId="0" fontId="5" fillId="3" borderId="0" xfId="1726" applyFont="1" applyFill="1" applyBorder="1" applyAlignment="1">
      <alignment horizontal="left" wrapText="1"/>
    </xf>
    <xf numFmtId="0" fontId="5" fillId="3" borderId="0" xfId="1724" applyFont="1" applyFill="1" applyBorder="1" applyAlignment="1">
      <alignment horizontal="right" wrapText="1"/>
    </xf>
    <xf numFmtId="0" fontId="4" fillId="2" borderId="0" xfId="1710" applyFont="1" applyFill="1" applyBorder="1" applyAlignment="1">
      <alignment horizontal="left" vertical="center" wrapText="1"/>
    </xf>
    <xf numFmtId="0" fontId="5" fillId="3" borderId="0" xfId="1711" applyFont="1" applyFill="1" applyBorder="1" applyAlignment="1">
      <alignment horizontal="left" wrapText="1"/>
    </xf>
    <xf numFmtId="0" fontId="5" fillId="3" borderId="0" xfId="1713" applyFont="1" applyFill="1" applyBorder="1" applyAlignment="1">
      <alignment horizontal="left" wrapText="1"/>
    </xf>
    <xf numFmtId="0" fontId="5" fillId="3" borderId="0" xfId="1714" applyFont="1" applyFill="1" applyBorder="1" applyAlignment="1">
      <alignment horizontal="left" wrapText="1"/>
    </xf>
    <xf numFmtId="0" fontId="5" fillId="3" borderId="0" xfId="1712" applyFont="1" applyFill="1" applyBorder="1" applyAlignment="1">
      <alignment horizontal="right" wrapText="1"/>
    </xf>
    <xf numFmtId="0" fontId="4" fillId="2" borderId="0" xfId="1698" applyFont="1" applyFill="1" applyBorder="1" applyAlignment="1">
      <alignment horizontal="left" vertical="center" wrapText="1"/>
    </xf>
    <xf numFmtId="0" fontId="5" fillId="3" borderId="0" xfId="1699" applyFont="1" applyFill="1" applyBorder="1" applyAlignment="1">
      <alignment horizontal="left" wrapText="1"/>
    </xf>
    <xf numFmtId="0" fontId="5" fillId="3" borderId="0" xfId="1701" applyFont="1" applyFill="1" applyBorder="1" applyAlignment="1">
      <alignment horizontal="left" wrapText="1"/>
    </xf>
    <xf numFmtId="0" fontId="5" fillId="3" borderId="0" xfId="1702" applyFont="1" applyFill="1" applyBorder="1" applyAlignment="1">
      <alignment horizontal="left" wrapText="1"/>
    </xf>
    <xf numFmtId="0" fontId="5" fillId="3" borderId="0" xfId="1700" applyFont="1" applyFill="1" applyBorder="1" applyAlignment="1">
      <alignment horizontal="right" wrapText="1"/>
    </xf>
    <xf numFmtId="0" fontId="4" fillId="2" borderId="0" xfId="1685" applyFont="1" applyFill="1" applyBorder="1" applyAlignment="1">
      <alignment horizontal="left" vertical="center" wrapText="1"/>
    </xf>
    <xf numFmtId="0" fontId="5" fillId="3" borderId="0" xfId="1686" applyFont="1" applyFill="1" applyBorder="1" applyAlignment="1">
      <alignment horizontal="left" wrapText="1"/>
    </xf>
    <xf numFmtId="0" fontId="5" fillId="3" borderId="0" xfId="1688" applyFont="1" applyFill="1" applyBorder="1" applyAlignment="1">
      <alignment horizontal="left" wrapText="1"/>
    </xf>
    <xf numFmtId="0" fontId="5" fillId="3" borderId="0" xfId="1689" applyFont="1" applyFill="1" applyBorder="1" applyAlignment="1">
      <alignment horizontal="left" wrapText="1"/>
    </xf>
    <xf numFmtId="0" fontId="5" fillId="3" borderId="0" xfId="1687" applyFont="1" applyFill="1" applyBorder="1" applyAlignment="1">
      <alignment horizontal="right" wrapText="1"/>
    </xf>
    <xf numFmtId="0" fontId="4" fillId="2" borderId="0" xfId="1673" applyFont="1" applyFill="1" applyBorder="1" applyAlignment="1">
      <alignment horizontal="left" vertical="center" wrapText="1"/>
    </xf>
    <xf numFmtId="0" fontId="5" fillId="3" borderId="0" xfId="1674" applyFont="1" applyFill="1" applyBorder="1" applyAlignment="1">
      <alignment horizontal="left" wrapText="1"/>
    </xf>
    <xf numFmtId="0" fontId="5" fillId="3" borderId="0" xfId="1676" applyFont="1" applyFill="1" applyBorder="1" applyAlignment="1">
      <alignment horizontal="left" wrapText="1"/>
    </xf>
    <xf numFmtId="0" fontId="5" fillId="3" borderId="0" xfId="1677" applyFont="1" applyFill="1" applyBorder="1" applyAlignment="1">
      <alignment horizontal="left" wrapText="1"/>
    </xf>
    <xf numFmtId="0" fontId="5" fillId="3" borderId="0" xfId="1675" applyFont="1" applyFill="1" applyBorder="1" applyAlignment="1">
      <alignment horizontal="right" wrapText="1"/>
    </xf>
    <xf numFmtId="0" fontId="4" fillId="2" borderId="0" xfId="1661" applyFont="1" applyFill="1" applyBorder="1" applyAlignment="1">
      <alignment horizontal="left" vertical="center" wrapText="1"/>
    </xf>
    <xf numFmtId="0" fontId="5" fillId="3" borderId="0" xfId="1662" applyFont="1" applyFill="1" applyBorder="1" applyAlignment="1">
      <alignment horizontal="left" wrapText="1"/>
    </xf>
    <xf numFmtId="0" fontId="5" fillId="3" borderId="0" xfId="1664" applyFont="1" applyFill="1" applyBorder="1" applyAlignment="1">
      <alignment horizontal="left" wrapText="1"/>
    </xf>
    <xf numFmtId="0" fontId="5" fillId="3" borderId="0" xfId="1665" applyFont="1" applyFill="1" applyBorder="1" applyAlignment="1">
      <alignment horizontal="left" wrapText="1"/>
    </xf>
    <xf numFmtId="0" fontId="5" fillId="3" borderId="0" xfId="1663" applyFont="1" applyFill="1" applyBorder="1" applyAlignment="1">
      <alignment horizontal="right" wrapText="1"/>
    </xf>
    <xf numFmtId="0" fontId="4" fillId="2" borderId="0" xfId="1649" applyFont="1" applyFill="1" applyBorder="1" applyAlignment="1">
      <alignment horizontal="left" vertical="center" wrapText="1"/>
    </xf>
    <xf numFmtId="0" fontId="5" fillId="3" borderId="0" xfId="1650" applyFont="1" applyFill="1" applyBorder="1" applyAlignment="1">
      <alignment horizontal="left" wrapText="1"/>
    </xf>
    <xf numFmtId="0" fontId="5" fillId="3" borderId="0" xfId="1652" applyFont="1" applyFill="1" applyBorder="1" applyAlignment="1">
      <alignment horizontal="left" wrapText="1"/>
    </xf>
    <xf numFmtId="0" fontId="5" fillId="3" borderId="0" xfId="1653" applyFont="1" applyFill="1" applyBorder="1" applyAlignment="1">
      <alignment horizontal="left" wrapText="1"/>
    </xf>
    <xf numFmtId="0" fontId="5" fillId="3" borderId="0" xfId="1651" applyFont="1" applyFill="1" applyBorder="1" applyAlignment="1">
      <alignment horizontal="right" wrapText="1"/>
    </xf>
    <xf numFmtId="0" fontId="4" fillId="2" borderId="0" xfId="1637" applyFont="1" applyFill="1" applyBorder="1" applyAlignment="1">
      <alignment horizontal="left" vertical="center" wrapText="1"/>
    </xf>
    <xf numFmtId="0" fontId="5" fillId="3" borderId="0" xfId="1638" applyFont="1" applyFill="1" applyBorder="1" applyAlignment="1">
      <alignment horizontal="left" wrapText="1"/>
    </xf>
    <xf numFmtId="0" fontId="5" fillId="3" borderId="0" xfId="1640" applyFont="1" applyFill="1" applyBorder="1" applyAlignment="1">
      <alignment horizontal="left" wrapText="1"/>
    </xf>
    <xf numFmtId="0" fontId="5" fillId="3" borderId="0" xfId="1641" applyFont="1" applyFill="1" applyBorder="1" applyAlignment="1">
      <alignment horizontal="left" wrapText="1"/>
    </xf>
    <xf numFmtId="0" fontId="5" fillId="3" borderId="0" xfId="1639" applyFont="1" applyFill="1" applyBorder="1" applyAlignment="1">
      <alignment horizontal="right" wrapText="1"/>
    </xf>
    <xf numFmtId="0" fontId="4" fillId="2" borderId="0" xfId="1625" applyFont="1" applyFill="1" applyBorder="1" applyAlignment="1">
      <alignment horizontal="left" vertical="center" wrapText="1"/>
    </xf>
    <xf numFmtId="0" fontId="5" fillId="3" borderId="0" xfId="1626" applyFont="1" applyFill="1" applyBorder="1" applyAlignment="1">
      <alignment horizontal="left" wrapText="1"/>
    </xf>
    <xf numFmtId="0" fontId="5" fillId="3" borderId="0" xfId="1628" applyFont="1" applyFill="1" applyBorder="1" applyAlignment="1">
      <alignment horizontal="left" wrapText="1"/>
    </xf>
    <xf numFmtId="0" fontId="5" fillId="3" borderId="0" xfId="1629" applyFont="1" applyFill="1" applyBorder="1" applyAlignment="1">
      <alignment horizontal="left" wrapText="1"/>
    </xf>
    <xf numFmtId="0" fontId="5" fillId="3" borderId="0" xfId="1627" applyFont="1" applyFill="1" applyBorder="1" applyAlignment="1">
      <alignment horizontal="right" wrapText="1"/>
    </xf>
    <xf numFmtId="0" fontId="4" fillId="2" borderId="0" xfId="1613" applyFont="1" applyFill="1" applyBorder="1" applyAlignment="1">
      <alignment horizontal="left" vertical="center" wrapText="1"/>
    </xf>
    <xf numFmtId="0" fontId="5" fillId="3" borderId="0" xfId="1614" applyFont="1" applyFill="1" applyBorder="1" applyAlignment="1">
      <alignment horizontal="left" wrapText="1"/>
    </xf>
    <xf numFmtId="0" fontId="5" fillId="3" borderId="0" xfId="1616" applyFont="1" applyFill="1" applyBorder="1" applyAlignment="1">
      <alignment horizontal="left" wrapText="1"/>
    </xf>
    <xf numFmtId="0" fontId="5" fillId="3" borderId="0" xfId="1617" applyFont="1" applyFill="1" applyBorder="1" applyAlignment="1">
      <alignment horizontal="left" wrapText="1"/>
    </xf>
    <xf numFmtId="0" fontId="5" fillId="3" borderId="0" xfId="1615" applyFont="1" applyFill="1" applyBorder="1" applyAlignment="1">
      <alignment horizontal="right" wrapText="1"/>
    </xf>
    <xf numFmtId="0" fontId="10" fillId="0" borderId="0" xfId="0" applyFont="1"/>
    <xf numFmtId="0" fontId="10" fillId="0" borderId="0" xfId="0" applyFont="1" applyAlignment="1">
      <alignment horizontal="left" vertical="center" indent="5"/>
    </xf>
  </cellXfs>
  <cellStyles count="1954">
    <cellStyle name="Hyperlink" xfId="2" builtinId="8"/>
    <cellStyle name="Normal" xfId="0" builtinId="0"/>
    <cellStyle name="Normal 2" xfId="1" xr:uid="{00000000-0005-0000-0000-000002000000}"/>
    <cellStyle name="style1503581016612" xfId="28" xr:uid="{00000000-0005-0000-0000-000003000000}"/>
    <cellStyle name="style1503581016690" xfId="29" xr:uid="{00000000-0005-0000-0000-000004000000}"/>
    <cellStyle name="style1503581016752" xfId="30" xr:uid="{00000000-0005-0000-0000-000005000000}"/>
    <cellStyle name="style1503581016830" xfId="31" xr:uid="{00000000-0005-0000-0000-000006000000}"/>
    <cellStyle name="style1503581016893" xfId="35" xr:uid="{00000000-0005-0000-0000-000007000000}"/>
    <cellStyle name="style1503581016971" xfId="36" xr:uid="{00000000-0005-0000-0000-000008000000}"/>
    <cellStyle name="style1503581017033" xfId="37" xr:uid="{00000000-0005-0000-0000-000009000000}"/>
    <cellStyle name="style1503581017095" xfId="32" xr:uid="{00000000-0005-0000-0000-00000A000000}"/>
    <cellStyle name="style1503581017158" xfId="33" xr:uid="{00000000-0005-0000-0000-00000B000000}"/>
    <cellStyle name="style1503581017220" xfId="34" xr:uid="{00000000-0005-0000-0000-00000C000000}"/>
    <cellStyle name="style1503581017329" xfId="38" xr:uid="{00000000-0005-0000-0000-00000D000000}"/>
    <cellStyle name="style1503581017407" xfId="39" xr:uid="{00000000-0005-0000-0000-00000E000000}"/>
    <cellStyle name="style1503581017485" xfId="40" xr:uid="{00000000-0005-0000-0000-00000F000000}"/>
    <cellStyle name="style1503581017563" xfId="68" xr:uid="{00000000-0005-0000-0000-000010000000}"/>
    <cellStyle name="style1503581017657" xfId="47" xr:uid="{00000000-0005-0000-0000-000011000000}"/>
    <cellStyle name="style1503581017751" xfId="58" xr:uid="{00000000-0005-0000-0000-000012000000}"/>
    <cellStyle name="style1503581017813" xfId="41" xr:uid="{00000000-0005-0000-0000-000013000000}"/>
    <cellStyle name="style1503581017875" xfId="69" xr:uid="{00000000-0005-0000-0000-000014000000}"/>
    <cellStyle name="style1503581017922" xfId="48" xr:uid="{00000000-0005-0000-0000-000015000000}"/>
    <cellStyle name="style1503581017985" xfId="49" xr:uid="{00000000-0005-0000-0000-000016000000}"/>
    <cellStyle name="style1503581018047" xfId="42" xr:uid="{00000000-0005-0000-0000-000017000000}"/>
    <cellStyle name="style1503581018109" xfId="43" xr:uid="{00000000-0005-0000-0000-000018000000}"/>
    <cellStyle name="style1503581018172" xfId="50" xr:uid="{00000000-0005-0000-0000-000019000000}"/>
    <cellStyle name="style1503581018234" xfId="54" xr:uid="{00000000-0005-0000-0000-00001A000000}"/>
    <cellStyle name="style1503581018297" xfId="62" xr:uid="{00000000-0005-0000-0000-00001B000000}"/>
    <cellStyle name="style1503581018359" xfId="63" xr:uid="{00000000-0005-0000-0000-00001C000000}"/>
    <cellStyle name="style1503581018406" xfId="64" xr:uid="{00000000-0005-0000-0000-00001D000000}"/>
    <cellStyle name="style1503581018453" xfId="44" xr:uid="{00000000-0005-0000-0000-00001E000000}"/>
    <cellStyle name="style1503581018499" xfId="45" xr:uid="{00000000-0005-0000-0000-00001F000000}"/>
    <cellStyle name="style1503581018546" xfId="46" xr:uid="{00000000-0005-0000-0000-000020000000}"/>
    <cellStyle name="style1503581018593" xfId="51" xr:uid="{00000000-0005-0000-0000-000021000000}"/>
    <cellStyle name="style1503581018655" xfId="52" xr:uid="{00000000-0005-0000-0000-000022000000}"/>
    <cellStyle name="style1503581018718" xfId="53" xr:uid="{00000000-0005-0000-0000-000023000000}"/>
    <cellStyle name="style1503581018780" xfId="55" xr:uid="{00000000-0005-0000-0000-000024000000}"/>
    <cellStyle name="style1503581018827" xfId="56" xr:uid="{00000000-0005-0000-0000-000025000000}"/>
    <cellStyle name="style1503581018889" xfId="57" xr:uid="{00000000-0005-0000-0000-000026000000}"/>
    <cellStyle name="style1503581018967" xfId="59" xr:uid="{00000000-0005-0000-0000-000027000000}"/>
    <cellStyle name="style1503581019014" xfId="60" xr:uid="{00000000-0005-0000-0000-000028000000}"/>
    <cellStyle name="style1503581019061" xfId="61" xr:uid="{00000000-0005-0000-0000-000029000000}"/>
    <cellStyle name="style1503581019123" xfId="65" xr:uid="{00000000-0005-0000-0000-00002A000000}"/>
    <cellStyle name="style1503581019186" xfId="66" xr:uid="{00000000-0005-0000-0000-00002B000000}"/>
    <cellStyle name="style1503581019264" xfId="67" xr:uid="{00000000-0005-0000-0000-00002C000000}"/>
    <cellStyle name="style1508749680098" xfId="3" xr:uid="{00000000-0005-0000-0000-00002D000000}"/>
    <cellStyle name="style1508749680192" xfId="4" xr:uid="{00000000-0005-0000-0000-00002E000000}"/>
    <cellStyle name="style1508749680254" xfId="5" xr:uid="{00000000-0005-0000-0000-00002F000000}"/>
    <cellStyle name="style1508749680301" xfId="6" xr:uid="{00000000-0005-0000-0000-000030000000}"/>
    <cellStyle name="style1508749680348" xfId="7" xr:uid="{00000000-0005-0000-0000-000031000000}"/>
    <cellStyle name="style1508749680426" xfId="8" xr:uid="{00000000-0005-0000-0000-000032000000}"/>
    <cellStyle name="style1508749680457" xfId="26" xr:uid="{00000000-0005-0000-0000-000033000000}"/>
    <cellStyle name="style1508749680504" xfId="10" xr:uid="{00000000-0005-0000-0000-000034000000}"/>
    <cellStyle name="style1508749680551" xfId="9" xr:uid="{00000000-0005-0000-0000-000035000000}"/>
    <cellStyle name="style1508749680582" xfId="27" xr:uid="{00000000-0005-0000-0000-000036000000}"/>
    <cellStyle name="style1508749680629" xfId="16" xr:uid="{00000000-0005-0000-0000-000037000000}"/>
    <cellStyle name="style1508749680676" xfId="15" xr:uid="{00000000-0005-0000-0000-000038000000}"/>
    <cellStyle name="style1508749681814" xfId="21" xr:uid="{00000000-0005-0000-0000-000039000000}"/>
    <cellStyle name="style1508749681846" xfId="22" xr:uid="{00000000-0005-0000-0000-00003A000000}"/>
    <cellStyle name="style1508749681908" xfId="11" xr:uid="{00000000-0005-0000-0000-00003B000000}"/>
    <cellStyle name="style1508749681939" xfId="12" xr:uid="{00000000-0005-0000-0000-00003C000000}"/>
    <cellStyle name="style1508749681986" xfId="13" xr:uid="{00000000-0005-0000-0000-00003D000000}"/>
    <cellStyle name="style1508749682033" xfId="14" xr:uid="{00000000-0005-0000-0000-00003E000000}"/>
    <cellStyle name="style1508749682064" xfId="17" xr:uid="{00000000-0005-0000-0000-00003F000000}"/>
    <cellStyle name="style1508749682111" xfId="18" xr:uid="{00000000-0005-0000-0000-000040000000}"/>
    <cellStyle name="style1508749682158" xfId="19" xr:uid="{00000000-0005-0000-0000-000041000000}"/>
    <cellStyle name="style1508749682189" xfId="20" xr:uid="{00000000-0005-0000-0000-000042000000}"/>
    <cellStyle name="style1508749685949" xfId="23" xr:uid="{00000000-0005-0000-0000-000043000000}"/>
    <cellStyle name="style1508749686073" xfId="24" xr:uid="{00000000-0005-0000-0000-000044000000}"/>
    <cellStyle name="style1508749686120" xfId="25" xr:uid="{00000000-0005-0000-0000-000045000000}"/>
    <cellStyle name="style1516032163236" xfId="70" xr:uid="{00000000-0005-0000-0000-000046000000}"/>
    <cellStyle name="style1516032163361" xfId="71" xr:uid="{00000000-0005-0000-0000-000047000000}"/>
    <cellStyle name="style1516032163455" xfId="73" xr:uid="{00000000-0005-0000-0000-000048000000}"/>
    <cellStyle name="style1516032163533" xfId="75" xr:uid="{00000000-0005-0000-0000-000049000000}"/>
    <cellStyle name="style1516032163595" xfId="72" xr:uid="{00000000-0005-0000-0000-00004A000000}"/>
    <cellStyle name="style1516032163736" xfId="74" xr:uid="{00000000-0005-0000-0000-00004B000000}"/>
    <cellStyle name="style1516032163814" xfId="76" xr:uid="{00000000-0005-0000-0000-00004C000000}"/>
    <cellStyle name="style1516032163938" xfId="79" xr:uid="{00000000-0005-0000-0000-00004D000000}"/>
    <cellStyle name="style1516032164016" xfId="83" xr:uid="{00000000-0005-0000-0000-00004E000000}"/>
    <cellStyle name="style1516032164094" xfId="77" xr:uid="{00000000-0005-0000-0000-00004F000000}"/>
    <cellStyle name="style1516032164141" xfId="78" xr:uid="{00000000-0005-0000-0000-000050000000}"/>
    <cellStyle name="style1516032164204" xfId="80" xr:uid="{00000000-0005-0000-0000-000051000000}"/>
    <cellStyle name="style1516032164266" xfId="81" xr:uid="{00000000-0005-0000-0000-000052000000}"/>
    <cellStyle name="style1516032164344" xfId="82" xr:uid="{00000000-0005-0000-0000-000053000000}"/>
    <cellStyle name="style1516032164516" xfId="84" xr:uid="{00000000-0005-0000-0000-000054000000}"/>
    <cellStyle name="style1516032168135" xfId="85" xr:uid="{00000000-0005-0000-0000-000055000000}"/>
    <cellStyle name="style1516032168213" xfId="86" xr:uid="{00000000-0005-0000-0000-000056000000}"/>
    <cellStyle name="style1516032168291" xfId="88" xr:uid="{00000000-0005-0000-0000-000057000000}"/>
    <cellStyle name="style1516032168369" xfId="90" xr:uid="{00000000-0005-0000-0000-000058000000}"/>
    <cellStyle name="style1516032168431" xfId="87" xr:uid="{00000000-0005-0000-0000-000059000000}"/>
    <cellStyle name="style1516032168494" xfId="89" xr:uid="{00000000-0005-0000-0000-00005A000000}"/>
    <cellStyle name="style1516032168540" xfId="91" xr:uid="{00000000-0005-0000-0000-00005B000000}"/>
    <cellStyle name="style1516032168618" xfId="94" xr:uid="{00000000-0005-0000-0000-00005C000000}"/>
    <cellStyle name="style1516032168696" xfId="98" xr:uid="{00000000-0005-0000-0000-00005D000000}"/>
    <cellStyle name="style1516032168759" xfId="92" xr:uid="{00000000-0005-0000-0000-00005E000000}"/>
    <cellStyle name="style1516032168806" xfId="93" xr:uid="{00000000-0005-0000-0000-00005F000000}"/>
    <cellStyle name="style1516032168868" xfId="95" xr:uid="{00000000-0005-0000-0000-000060000000}"/>
    <cellStyle name="style1516032168915" xfId="96" xr:uid="{00000000-0005-0000-0000-000061000000}"/>
    <cellStyle name="style1516032168977" xfId="97" xr:uid="{00000000-0005-0000-0000-000062000000}"/>
    <cellStyle name="style1516032169055" xfId="99" xr:uid="{00000000-0005-0000-0000-000063000000}"/>
    <cellStyle name="style1516032172316" xfId="100" xr:uid="{00000000-0005-0000-0000-000064000000}"/>
    <cellStyle name="style1516032172394" xfId="101" xr:uid="{00000000-0005-0000-0000-000065000000}"/>
    <cellStyle name="style1516032172472" xfId="103" xr:uid="{00000000-0005-0000-0000-000066000000}"/>
    <cellStyle name="style1516032172518" xfId="105" xr:uid="{00000000-0005-0000-0000-000067000000}"/>
    <cellStyle name="style1516032172596" xfId="102" xr:uid="{00000000-0005-0000-0000-000068000000}"/>
    <cellStyle name="style1516032172659" xfId="104" xr:uid="{00000000-0005-0000-0000-000069000000}"/>
    <cellStyle name="style1516032172721" xfId="106" xr:uid="{00000000-0005-0000-0000-00006A000000}"/>
    <cellStyle name="style1516032172799" xfId="108" xr:uid="{00000000-0005-0000-0000-00006B000000}"/>
    <cellStyle name="style1516032172862" xfId="112" xr:uid="{00000000-0005-0000-0000-00006C000000}"/>
    <cellStyle name="style1516032172924" xfId="107" xr:uid="{00000000-0005-0000-0000-00006D000000}"/>
    <cellStyle name="style1516032172971" xfId="109" xr:uid="{00000000-0005-0000-0000-00006E000000}"/>
    <cellStyle name="style1516032173017" xfId="110" xr:uid="{00000000-0005-0000-0000-00006F000000}"/>
    <cellStyle name="style1516032173064" xfId="111" xr:uid="{00000000-0005-0000-0000-000070000000}"/>
    <cellStyle name="style1516032173127" xfId="113" xr:uid="{00000000-0005-0000-0000-000071000000}"/>
    <cellStyle name="style1516032176559" xfId="114" xr:uid="{00000000-0005-0000-0000-000072000000}"/>
    <cellStyle name="style1516032176652" xfId="115" xr:uid="{00000000-0005-0000-0000-000073000000}"/>
    <cellStyle name="style1516032176715" xfId="117" xr:uid="{00000000-0005-0000-0000-000074000000}"/>
    <cellStyle name="style1516032176777" xfId="119" xr:uid="{00000000-0005-0000-0000-000075000000}"/>
    <cellStyle name="style1516032176839" xfId="116" xr:uid="{00000000-0005-0000-0000-000076000000}"/>
    <cellStyle name="style1516032176917" xfId="118" xr:uid="{00000000-0005-0000-0000-000077000000}"/>
    <cellStyle name="style1516032176980" xfId="120" xr:uid="{00000000-0005-0000-0000-000078000000}"/>
    <cellStyle name="style1516032177058" xfId="123" xr:uid="{00000000-0005-0000-0000-000079000000}"/>
    <cellStyle name="style1516032177167" xfId="127" xr:uid="{00000000-0005-0000-0000-00007A000000}"/>
    <cellStyle name="style1516032177229" xfId="121" xr:uid="{00000000-0005-0000-0000-00007B000000}"/>
    <cellStyle name="style1516032177292" xfId="122" xr:uid="{00000000-0005-0000-0000-00007C000000}"/>
    <cellStyle name="style1516032177354" xfId="124" xr:uid="{00000000-0005-0000-0000-00007D000000}"/>
    <cellStyle name="style1516032177401" xfId="125" xr:uid="{00000000-0005-0000-0000-00007E000000}"/>
    <cellStyle name="style1516032177463" xfId="126" xr:uid="{00000000-0005-0000-0000-00007F000000}"/>
    <cellStyle name="style1516032177526" xfId="128" xr:uid="{00000000-0005-0000-0000-000080000000}"/>
    <cellStyle name="style1516032181005" xfId="129" xr:uid="{00000000-0005-0000-0000-000081000000}"/>
    <cellStyle name="style1516032181083" xfId="130" xr:uid="{00000000-0005-0000-0000-000082000000}"/>
    <cellStyle name="style1516032181176" xfId="132" xr:uid="{00000000-0005-0000-0000-000083000000}"/>
    <cellStyle name="style1516032181239" xfId="134" xr:uid="{00000000-0005-0000-0000-000084000000}"/>
    <cellStyle name="style1516032181301" xfId="131" xr:uid="{00000000-0005-0000-0000-000085000000}"/>
    <cellStyle name="style1516032181363" xfId="133" xr:uid="{00000000-0005-0000-0000-000086000000}"/>
    <cellStyle name="style1516032181426" xfId="135" xr:uid="{00000000-0005-0000-0000-000087000000}"/>
    <cellStyle name="style1516032181504" xfId="139" xr:uid="{00000000-0005-0000-0000-000088000000}"/>
    <cellStyle name="style1516032181566" xfId="143" xr:uid="{00000000-0005-0000-0000-000089000000}"/>
    <cellStyle name="style1516032181613" xfId="136" xr:uid="{00000000-0005-0000-0000-00008A000000}"/>
    <cellStyle name="style1516032181660" xfId="137" xr:uid="{00000000-0005-0000-0000-00008B000000}"/>
    <cellStyle name="style1516032181707" xfId="138" xr:uid="{00000000-0005-0000-0000-00008C000000}"/>
    <cellStyle name="style1516032181753" xfId="140" xr:uid="{00000000-0005-0000-0000-00008D000000}"/>
    <cellStyle name="style1516032181816" xfId="141" xr:uid="{00000000-0005-0000-0000-00008E000000}"/>
    <cellStyle name="style1516032181925" xfId="142" xr:uid="{00000000-0005-0000-0000-00008F000000}"/>
    <cellStyle name="style1516032181972" xfId="144" xr:uid="{00000000-0005-0000-0000-000090000000}"/>
    <cellStyle name="style1516032186168" xfId="145" xr:uid="{00000000-0005-0000-0000-000091000000}"/>
    <cellStyle name="style1516032186262" xfId="146" xr:uid="{00000000-0005-0000-0000-000092000000}"/>
    <cellStyle name="style1516032186340" xfId="148" xr:uid="{00000000-0005-0000-0000-000093000000}"/>
    <cellStyle name="style1516032186402" xfId="150" xr:uid="{00000000-0005-0000-0000-000094000000}"/>
    <cellStyle name="style1516032186480" xfId="147" xr:uid="{00000000-0005-0000-0000-000095000000}"/>
    <cellStyle name="style1516032186543" xfId="149" xr:uid="{00000000-0005-0000-0000-000096000000}"/>
    <cellStyle name="style1516032186589" xfId="151" xr:uid="{00000000-0005-0000-0000-000097000000}"/>
    <cellStyle name="style1516032186652" xfId="154" xr:uid="{00000000-0005-0000-0000-000098000000}"/>
    <cellStyle name="style1516032186730" xfId="158" xr:uid="{00000000-0005-0000-0000-000099000000}"/>
    <cellStyle name="style1516032186792" xfId="152" xr:uid="{00000000-0005-0000-0000-00009A000000}"/>
    <cellStyle name="style1516032186839" xfId="153" xr:uid="{00000000-0005-0000-0000-00009B000000}"/>
    <cellStyle name="style1516032186886" xfId="155" xr:uid="{00000000-0005-0000-0000-00009C000000}"/>
    <cellStyle name="style1516032186933" xfId="156" xr:uid="{00000000-0005-0000-0000-00009D000000}"/>
    <cellStyle name="style1516032186995" xfId="157" xr:uid="{00000000-0005-0000-0000-00009E000000}"/>
    <cellStyle name="style1516032187042" xfId="159" xr:uid="{00000000-0005-0000-0000-00009F000000}"/>
    <cellStyle name="style1516032189678" xfId="160" xr:uid="{00000000-0005-0000-0000-0000A0000000}"/>
    <cellStyle name="style1516032189725" xfId="161" xr:uid="{00000000-0005-0000-0000-0000A1000000}"/>
    <cellStyle name="style1516032189772" xfId="163" xr:uid="{00000000-0005-0000-0000-0000A2000000}"/>
    <cellStyle name="style1516032189803" xfId="165" xr:uid="{00000000-0005-0000-0000-0000A3000000}"/>
    <cellStyle name="style1516032189834" xfId="162" xr:uid="{00000000-0005-0000-0000-0000A4000000}"/>
    <cellStyle name="style1516032189881" xfId="164" xr:uid="{00000000-0005-0000-0000-0000A5000000}"/>
    <cellStyle name="style1516032189943" xfId="166" xr:uid="{00000000-0005-0000-0000-0000A6000000}"/>
    <cellStyle name="style1516032190006" xfId="169" xr:uid="{00000000-0005-0000-0000-0000A7000000}"/>
    <cellStyle name="style1516032190052" xfId="173" xr:uid="{00000000-0005-0000-0000-0000A8000000}"/>
    <cellStyle name="style1516032190084" xfId="167" xr:uid="{00000000-0005-0000-0000-0000A9000000}"/>
    <cellStyle name="style1516032190115" xfId="168" xr:uid="{00000000-0005-0000-0000-0000AA000000}"/>
    <cellStyle name="style1516032190146" xfId="170" xr:uid="{00000000-0005-0000-0000-0000AB000000}"/>
    <cellStyle name="style1516032190177" xfId="171" xr:uid="{00000000-0005-0000-0000-0000AC000000}"/>
    <cellStyle name="style1516032190224" xfId="172" xr:uid="{00000000-0005-0000-0000-0000AD000000}"/>
    <cellStyle name="style1516032190255" xfId="174" xr:uid="{00000000-0005-0000-0000-0000AE000000}"/>
    <cellStyle name="style1516032194530" xfId="175" xr:uid="{00000000-0005-0000-0000-0000AF000000}"/>
    <cellStyle name="style1516032194608" xfId="176" xr:uid="{00000000-0005-0000-0000-0000B0000000}"/>
    <cellStyle name="style1516032194686" xfId="178" xr:uid="{00000000-0005-0000-0000-0000B1000000}"/>
    <cellStyle name="style1516032194732" xfId="180" xr:uid="{00000000-0005-0000-0000-0000B2000000}"/>
    <cellStyle name="style1516032194795" xfId="177" xr:uid="{00000000-0005-0000-0000-0000B3000000}"/>
    <cellStyle name="style1516032194873" xfId="179" xr:uid="{00000000-0005-0000-0000-0000B4000000}"/>
    <cellStyle name="style1516032194920" xfId="181" xr:uid="{00000000-0005-0000-0000-0000B5000000}"/>
    <cellStyle name="style1516032194998" xfId="184" xr:uid="{00000000-0005-0000-0000-0000B6000000}"/>
    <cellStyle name="style1516032195076" xfId="188" xr:uid="{00000000-0005-0000-0000-0000B7000000}"/>
    <cellStyle name="style1516032195138" xfId="182" xr:uid="{00000000-0005-0000-0000-0000B8000000}"/>
    <cellStyle name="style1516032195200" xfId="183" xr:uid="{00000000-0005-0000-0000-0000B9000000}"/>
    <cellStyle name="style1516032195247" xfId="185" xr:uid="{00000000-0005-0000-0000-0000BA000000}"/>
    <cellStyle name="style1516032195310" xfId="186" xr:uid="{00000000-0005-0000-0000-0000BB000000}"/>
    <cellStyle name="style1516032195356" xfId="187" xr:uid="{00000000-0005-0000-0000-0000BC000000}"/>
    <cellStyle name="style1516032195403" xfId="189" xr:uid="{00000000-0005-0000-0000-0000BD000000}"/>
    <cellStyle name="style1516032198898" xfId="190" xr:uid="{00000000-0005-0000-0000-0000BE000000}"/>
    <cellStyle name="style1516032198960" xfId="191" xr:uid="{00000000-0005-0000-0000-0000BF000000}"/>
    <cellStyle name="style1516032199038" xfId="193" xr:uid="{00000000-0005-0000-0000-0000C0000000}"/>
    <cellStyle name="style1516032199085" xfId="195" xr:uid="{00000000-0005-0000-0000-0000C1000000}"/>
    <cellStyle name="style1516032199147" xfId="192" xr:uid="{00000000-0005-0000-0000-0000C2000000}"/>
    <cellStyle name="style1516032199210" xfId="194" xr:uid="{00000000-0005-0000-0000-0000C3000000}"/>
    <cellStyle name="style1516032199256" xfId="196" xr:uid="{00000000-0005-0000-0000-0000C4000000}"/>
    <cellStyle name="style1516032199319" xfId="198" xr:uid="{00000000-0005-0000-0000-0000C5000000}"/>
    <cellStyle name="style1516032199397" xfId="202" xr:uid="{00000000-0005-0000-0000-0000C6000000}"/>
    <cellStyle name="style1516032199444" xfId="197" xr:uid="{00000000-0005-0000-0000-0000C7000000}"/>
    <cellStyle name="style1516032199490" xfId="199" xr:uid="{00000000-0005-0000-0000-0000C8000000}"/>
    <cellStyle name="style1516032199537" xfId="200" xr:uid="{00000000-0005-0000-0000-0000C9000000}"/>
    <cellStyle name="style1516032199584" xfId="201" xr:uid="{00000000-0005-0000-0000-0000CA000000}"/>
    <cellStyle name="style1516032199631" xfId="203" xr:uid="{00000000-0005-0000-0000-0000CB000000}"/>
    <cellStyle name="style1516032202891" xfId="204" xr:uid="{00000000-0005-0000-0000-0000CC000000}"/>
    <cellStyle name="style1516032202969" xfId="205" xr:uid="{00000000-0005-0000-0000-0000CD000000}"/>
    <cellStyle name="style1516032203047" xfId="207" xr:uid="{00000000-0005-0000-0000-0000CE000000}"/>
    <cellStyle name="style1516032203094" xfId="209" xr:uid="{00000000-0005-0000-0000-0000CF000000}"/>
    <cellStyle name="style1516032203156" xfId="206" xr:uid="{00000000-0005-0000-0000-0000D0000000}"/>
    <cellStyle name="style1516032203219" xfId="208" xr:uid="{00000000-0005-0000-0000-0000D1000000}"/>
    <cellStyle name="style1516032203266" xfId="210" xr:uid="{00000000-0005-0000-0000-0000D2000000}"/>
    <cellStyle name="style1516032203344" xfId="213" xr:uid="{00000000-0005-0000-0000-0000D3000000}"/>
    <cellStyle name="style1516032203406" xfId="216" xr:uid="{00000000-0005-0000-0000-0000D4000000}"/>
    <cellStyle name="style1516032203468" xfId="211" xr:uid="{00000000-0005-0000-0000-0000D5000000}"/>
    <cellStyle name="style1516032203515" xfId="212" xr:uid="{00000000-0005-0000-0000-0000D6000000}"/>
    <cellStyle name="style1516032203562" xfId="214" xr:uid="{00000000-0005-0000-0000-0000D7000000}"/>
    <cellStyle name="style1516032203609" xfId="215" xr:uid="{00000000-0005-0000-0000-0000D8000000}"/>
    <cellStyle name="style1516032203671" xfId="217" xr:uid="{00000000-0005-0000-0000-0000D9000000}"/>
    <cellStyle name="style1516032208008" xfId="218" xr:uid="{00000000-0005-0000-0000-0000DA000000}"/>
    <cellStyle name="style1516032208070" xfId="219" xr:uid="{00000000-0005-0000-0000-0000DB000000}"/>
    <cellStyle name="style1516032208179" xfId="221" xr:uid="{00000000-0005-0000-0000-0000DC000000}"/>
    <cellStyle name="style1516032208226" xfId="223" xr:uid="{00000000-0005-0000-0000-0000DD000000}"/>
    <cellStyle name="style1516032208289" xfId="220" xr:uid="{00000000-0005-0000-0000-0000DE000000}"/>
    <cellStyle name="style1516032208367" xfId="222" xr:uid="{00000000-0005-0000-0000-0000DF000000}"/>
    <cellStyle name="style1516032208445" xfId="224" xr:uid="{00000000-0005-0000-0000-0000E0000000}"/>
    <cellStyle name="style1516032208538" xfId="226" xr:uid="{00000000-0005-0000-0000-0000E1000000}"/>
    <cellStyle name="style1516032208601" xfId="230" xr:uid="{00000000-0005-0000-0000-0000E2000000}"/>
    <cellStyle name="style1516032208694" xfId="225" xr:uid="{00000000-0005-0000-0000-0000E3000000}"/>
    <cellStyle name="style1516032208788" xfId="227" xr:uid="{00000000-0005-0000-0000-0000E4000000}"/>
    <cellStyle name="style1516032208835" xfId="228" xr:uid="{00000000-0005-0000-0000-0000E5000000}"/>
    <cellStyle name="style1516032208897" xfId="229" xr:uid="{00000000-0005-0000-0000-0000E6000000}"/>
    <cellStyle name="style1516032208975" xfId="231" xr:uid="{00000000-0005-0000-0000-0000E7000000}"/>
    <cellStyle name="style1516032213047" xfId="232" xr:uid="{00000000-0005-0000-0000-0000E8000000}"/>
    <cellStyle name="style1516032213125" xfId="233" xr:uid="{00000000-0005-0000-0000-0000E9000000}"/>
    <cellStyle name="style1516032213203" xfId="235" xr:uid="{00000000-0005-0000-0000-0000EA000000}"/>
    <cellStyle name="style1516032213249" xfId="237" xr:uid="{00000000-0005-0000-0000-0000EB000000}"/>
    <cellStyle name="style1516032213327" xfId="234" xr:uid="{00000000-0005-0000-0000-0000EC000000}"/>
    <cellStyle name="style1516032213421" xfId="236" xr:uid="{00000000-0005-0000-0000-0000ED000000}"/>
    <cellStyle name="style1516032213608" xfId="238" xr:uid="{00000000-0005-0000-0000-0000EE000000}"/>
    <cellStyle name="style1516032213873" xfId="241" xr:uid="{00000000-0005-0000-0000-0000EF000000}"/>
    <cellStyle name="style1516032213936" xfId="245" xr:uid="{00000000-0005-0000-0000-0000F0000000}"/>
    <cellStyle name="style1516032213983" xfId="239" xr:uid="{00000000-0005-0000-0000-0000F1000000}"/>
    <cellStyle name="style1516032214014" xfId="240" xr:uid="{00000000-0005-0000-0000-0000F2000000}"/>
    <cellStyle name="style1516032214139" xfId="242" xr:uid="{00000000-0005-0000-0000-0000F3000000}"/>
    <cellStyle name="style1516032214232" xfId="243" xr:uid="{00000000-0005-0000-0000-0000F4000000}"/>
    <cellStyle name="style1516032214451" xfId="244" xr:uid="{00000000-0005-0000-0000-0000F5000000}"/>
    <cellStyle name="style1516032214544" xfId="246" xr:uid="{00000000-0005-0000-0000-0000F6000000}"/>
    <cellStyle name="style1516032218725" xfId="247" xr:uid="{00000000-0005-0000-0000-0000F7000000}"/>
    <cellStyle name="style1516032218787" xfId="248" xr:uid="{00000000-0005-0000-0000-0000F8000000}"/>
    <cellStyle name="style1516032218990" xfId="250" xr:uid="{00000000-0005-0000-0000-0000F9000000}"/>
    <cellStyle name="style1516032219053" xfId="252" xr:uid="{00000000-0005-0000-0000-0000FA000000}"/>
    <cellStyle name="style1516032219115" xfId="249" xr:uid="{00000000-0005-0000-0000-0000FB000000}"/>
    <cellStyle name="style1516032219177" xfId="251" xr:uid="{00000000-0005-0000-0000-0000FC000000}"/>
    <cellStyle name="style1516032219224" xfId="253" xr:uid="{00000000-0005-0000-0000-0000FD000000}"/>
    <cellStyle name="style1516032219287" xfId="257" xr:uid="{00000000-0005-0000-0000-0000FE000000}"/>
    <cellStyle name="style1516032219349" xfId="261" xr:uid="{00000000-0005-0000-0000-0000FF000000}"/>
    <cellStyle name="style1516032219411" xfId="254" xr:uid="{00000000-0005-0000-0000-000000010000}"/>
    <cellStyle name="style1516032219458" xfId="255" xr:uid="{00000000-0005-0000-0000-000001010000}"/>
    <cellStyle name="style1516032219505" xfId="256" xr:uid="{00000000-0005-0000-0000-000002010000}"/>
    <cellStyle name="style1516032219552" xfId="258" xr:uid="{00000000-0005-0000-0000-000003010000}"/>
    <cellStyle name="style1516032219599" xfId="259" xr:uid="{00000000-0005-0000-0000-000004010000}"/>
    <cellStyle name="style1516032219645" xfId="260" xr:uid="{00000000-0005-0000-0000-000005010000}"/>
    <cellStyle name="style1516032219723" xfId="262" xr:uid="{00000000-0005-0000-0000-000006010000}"/>
    <cellStyle name="style1516032222859" xfId="263" xr:uid="{00000000-0005-0000-0000-000007010000}"/>
    <cellStyle name="style1516032222937" xfId="264" xr:uid="{00000000-0005-0000-0000-000008010000}"/>
    <cellStyle name="style1516032222999" xfId="266" xr:uid="{00000000-0005-0000-0000-000009010000}"/>
    <cellStyle name="style1516032223046" xfId="268" xr:uid="{00000000-0005-0000-0000-00000A010000}"/>
    <cellStyle name="style1516032223093" xfId="265" xr:uid="{00000000-0005-0000-0000-00000B010000}"/>
    <cellStyle name="style1516032223140" xfId="267" xr:uid="{00000000-0005-0000-0000-00000C010000}"/>
    <cellStyle name="style1516032223186" xfId="269" xr:uid="{00000000-0005-0000-0000-00000D010000}"/>
    <cellStyle name="style1516032223233" xfId="273" xr:uid="{00000000-0005-0000-0000-00000E010000}"/>
    <cellStyle name="style1516032223280" xfId="277" xr:uid="{00000000-0005-0000-0000-00000F010000}"/>
    <cellStyle name="style1516032223327" xfId="270" xr:uid="{00000000-0005-0000-0000-000010010000}"/>
    <cellStyle name="style1516032223358" xfId="271" xr:uid="{00000000-0005-0000-0000-000011010000}"/>
    <cellStyle name="style1516032223405" xfId="272" xr:uid="{00000000-0005-0000-0000-000012010000}"/>
    <cellStyle name="style1516032223452" xfId="274" xr:uid="{00000000-0005-0000-0000-000013010000}"/>
    <cellStyle name="style1516032223498" xfId="275" xr:uid="{00000000-0005-0000-0000-000014010000}"/>
    <cellStyle name="style1516032223545" xfId="276" xr:uid="{00000000-0005-0000-0000-000015010000}"/>
    <cellStyle name="style1516032223623" xfId="278" xr:uid="{00000000-0005-0000-0000-000016010000}"/>
    <cellStyle name="style1516032226587" xfId="279" xr:uid="{00000000-0005-0000-0000-000017010000}"/>
    <cellStyle name="style1516032226634" xfId="280" xr:uid="{00000000-0005-0000-0000-000018010000}"/>
    <cellStyle name="style1516032226665" xfId="282" xr:uid="{00000000-0005-0000-0000-000019010000}"/>
    <cellStyle name="style1516032226696" xfId="284" xr:uid="{00000000-0005-0000-0000-00001A010000}"/>
    <cellStyle name="style1516032226728" xfId="281" xr:uid="{00000000-0005-0000-0000-00001B010000}"/>
    <cellStyle name="style1516032226759" xfId="283" xr:uid="{00000000-0005-0000-0000-00001C010000}"/>
    <cellStyle name="style1516032226774" xfId="285" xr:uid="{00000000-0005-0000-0000-00001D010000}"/>
    <cellStyle name="style1516032226821" xfId="288" xr:uid="{00000000-0005-0000-0000-00001E010000}"/>
    <cellStyle name="style1516032226852" xfId="292" xr:uid="{00000000-0005-0000-0000-00001F010000}"/>
    <cellStyle name="style1516032226899" xfId="286" xr:uid="{00000000-0005-0000-0000-000020010000}"/>
    <cellStyle name="style1516032226946" xfId="287" xr:uid="{00000000-0005-0000-0000-000021010000}"/>
    <cellStyle name="style1516032226977" xfId="289" xr:uid="{00000000-0005-0000-0000-000022010000}"/>
    <cellStyle name="style1516032227008" xfId="290" xr:uid="{00000000-0005-0000-0000-000023010000}"/>
    <cellStyle name="style1516032227040" xfId="291" xr:uid="{00000000-0005-0000-0000-000024010000}"/>
    <cellStyle name="style1516032227071" xfId="293" xr:uid="{00000000-0005-0000-0000-000025010000}"/>
    <cellStyle name="style1516032229707" xfId="294" xr:uid="{00000000-0005-0000-0000-000026010000}"/>
    <cellStyle name="style1516032229738" xfId="295" xr:uid="{00000000-0005-0000-0000-000027010000}"/>
    <cellStyle name="style1516032229785" xfId="297" xr:uid="{00000000-0005-0000-0000-000028010000}"/>
    <cellStyle name="style1516032229832" xfId="298" xr:uid="{00000000-0005-0000-0000-000029010000}"/>
    <cellStyle name="style1516032229879" xfId="296" xr:uid="{00000000-0005-0000-0000-00002A010000}"/>
    <cellStyle name="style1516032229926" xfId="299" xr:uid="{00000000-0005-0000-0000-00002B010000}"/>
    <cellStyle name="style1516032229988" xfId="302" xr:uid="{00000000-0005-0000-0000-00002C010000}"/>
    <cellStyle name="style1516032230019" xfId="306" xr:uid="{00000000-0005-0000-0000-00002D010000}"/>
    <cellStyle name="style1516032230050" xfId="300" xr:uid="{00000000-0005-0000-0000-00002E010000}"/>
    <cellStyle name="style1516032230082" xfId="301" xr:uid="{00000000-0005-0000-0000-00002F010000}"/>
    <cellStyle name="style1516032230097" xfId="303" xr:uid="{00000000-0005-0000-0000-000030010000}"/>
    <cellStyle name="style1516032230128" xfId="304" xr:uid="{00000000-0005-0000-0000-000031010000}"/>
    <cellStyle name="style1516032230160" xfId="305" xr:uid="{00000000-0005-0000-0000-000032010000}"/>
    <cellStyle name="style1516032230191" xfId="307" xr:uid="{00000000-0005-0000-0000-000033010000}"/>
    <cellStyle name="style1516032233061" xfId="308" xr:uid="{00000000-0005-0000-0000-000034010000}"/>
    <cellStyle name="style1516032233108" xfId="309" xr:uid="{00000000-0005-0000-0000-000035010000}"/>
    <cellStyle name="style1516032233155" xfId="311" xr:uid="{00000000-0005-0000-0000-000036010000}"/>
    <cellStyle name="style1516032233170" xfId="313" xr:uid="{00000000-0005-0000-0000-000037010000}"/>
    <cellStyle name="style1516032233217" xfId="310" xr:uid="{00000000-0005-0000-0000-000038010000}"/>
    <cellStyle name="style1516032233248" xfId="312" xr:uid="{00000000-0005-0000-0000-000039010000}"/>
    <cellStyle name="style1516032233280" xfId="314" xr:uid="{00000000-0005-0000-0000-00003A010000}"/>
    <cellStyle name="style1516032233326" xfId="317" xr:uid="{00000000-0005-0000-0000-00003B010000}"/>
    <cellStyle name="style1516032233358" xfId="321" xr:uid="{00000000-0005-0000-0000-00003C010000}"/>
    <cellStyle name="style1516032233389" xfId="315" xr:uid="{00000000-0005-0000-0000-00003D010000}"/>
    <cellStyle name="style1516032233404" xfId="316" xr:uid="{00000000-0005-0000-0000-00003E010000}"/>
    <cellStyle name="style1516032233436" xfId="318" xr:uid="{00000000-0005-0000-0000-00003F010000}"/>
    <cellStyle name="style1516032233467" xfId="319" xr:uid="{00000000-0005-0000-0000-000040010000}"/>
    <cellStyle name="style1516032233498" xfId="320" xr:uid="{00000000-0005-0000-0000-000041010000}"/>
    <cellStyle name="style1516032233529" xfId="322" xr:uid="{00000000-0005-0000-0000-000042010000}"/>
    <cellStyle name="style1516032236462" xfId="323" xr:uid="{00000000-0005-0000-0000-000043010000}"/>
    <cellStyle name="style1516032236493" xfId="324" xr:uid="{00000000-0005-0000-0000-000044010000}"/>
    <cellStyle name="style1516032236540" xfId="326" xr:uid="{00000000-0005-0000-0000-000045010000}"/>
    <cellStyle name="style1516032236571" xfId="328" xr:uid="{00000000-0005-0000-0000-000046010000}"/>
    <cellStyle name="style1516032236587" xfId="325" xr:uid="{00000000-0005-0000-0000-000047010000}"/>
    <cellStyle name="style1516032236618" xfId="327" xr:uid="{00000000-0005-0000-0000-000048010000}"/>
    <cellStyle name="style1516032236649" xfId="329" xr:uid="{00000000-0005-0000-0000-000049010000}"/>
    <cellStyle name="style1516032236696" xfId="332" xr:uid="{00000000-0005-0000-0000-00004A010000}"/>
    <cellStyle name="style1516032236727" xfId="336" xr:uid="{00000000-0005-0000-0000-00004B010000}"/>
    <cellStyle name="style1516032236758" xfId="330" xr:uid="{00000000-0005-0000-0000-00004C010000}"/>
    <cellStyle name="style1516032236789" xfId="331" xr:uid="{00000000-0005-0000-0000-00004D010000}"/>
    <cellStyle name="style1516032236805" xfId="333" xr:uid="{00000000-0005-0000-0000-00004E010000}"/>
    <cellStyle name="style1516032236836" xfId="334" xr:uid="{00000000-0005-0000-0000-00004F010000}"/>
    <cellStyle name="style1516032236867" xfId="335" xr:uid="{00000000-0005-0000-0000-000050010000}"/>
    <cellStyle name="style1516032236899" xfId="337" xr:uid="{00000000-0005-0000-0000-000051010000}"/>
    <cellStyle name="style1516032239426" xfId="338" xr:uid="{00000000-0005-0000-0000-000052010000}"/>
    <cellStyle name="style1516032239457" xfId="339" xr:uid="{00000000-0005-0000-0000-000053010000}"/>
    <cellStyle name="style1516032239504" xfId="341" xr:uid="{00000000-0005-0000-0000-000054010000}"/>
    <cellStyle name="style1516032239519" xfId="343" xr:uid="{00000000-0005-0000-0000-000055010000}"/>
    <cellStyle name="style1516032239551" xfId="340" xr:uid="{00000000-0005-0000-0000-000056010000}"/>
    <cellStyle name="style1516032239582" xfId="342" xr:uid="{00000000-0005-0000-0000-000057010000}"/>
    <cellStyle name="style1516032239613" xfId="344" xr:uid="{00000000-0005-0000-0000-000058010000}"/>
    <cellStyle name="style1516032239644" xfId="347" xr:uid="{00000000-0005-0000-0000-000059010000}"/>
    <cellStyle name="style1516032239675" xfId="350" xr:uid="{00000000-0005-0000-0000-00005A010000}"/>
    <cellStyle name="style1516032239707" xfId="345" xr:uid="{00000000-0005-0000-0000-00005B010000}"/>
    <cellStyle name="style1516032239738" xfId="346" xr:uid="{00000000-0005-0000-0000-00005C010000}"/>
    <cellStyle name="style1516032239769" xfId="348" xr:uid="{00000000-0005-0000-0000-00005D010000}"/>
    <cellStyle name="style1516032239785" xfId="349" xr:uid="{00000000-0005-0000-0000-00005E010000}"/>
    <cellStyle name="style1516032239816" xfId="351" xr:uid="{00000000-0005-0000-0000-00005F010000}"/>
    <cellStyle name="style1516032242749" xfId="352" xr:uid="{00000000-0005-0000-0000-000060010000}"/>
    <cellStyle name="style1516032242827" xfId="353" xr:uid="{00000000-0005-0000-0000-000061010000}"/>
    <cellStyle name="style1516032242951" xfId="355" xr:uid="{00000000-0005-0000-0000-000062010000}"/>
    <cellStyle name="style1516032242998" xfId="357" xr:uid="{00000000-0005-0000-0000-000063010000}"/>
    <cellStyle name="style1516032243076" xfId="354" xr:uid="{00000000-0005-0000-0000-000064010000}"/>
    <cellStyle name="style1516032243123" xfId="356" xr:uid="{00000000-0005-0000-0000-000065010000}"/>
    <cellStyle name="style1516032243170" xfId="358" xr:uid="{00000000-0005-0000-0000-000066010000}"/>
    <cellStyle name="style1516032243217" xfId="361" xr:uid="{00000000-0005-0000-0000-000067010000}"/>
    <cellStyle name="style1516032243248" xfId="365" xr:uid="{00000000-0005-0000-0000-000068010000}"/>
    <cellStyle name="style1516032243279" xfId="359" xr:uid="{00000000-0005-0000-0000-000069010000}"/>
    <cellStyle name="style1516032243310" xfId="360" xr:uid="{00000000-0005-0000-0000-00006A010000}"/>
    <cellStyle name="style1516032243341" xfId="362" xr:uid="{00000000-0005-0000-0000-00006B010000}"/>
    <cellStyle name="style1516032243357" xfId="363" xr:uid="{00000000-0005-0000-0000-00006C010000}"/>
    <cellStyle name="style1516032243388" xfId="364" xr:uid="{00000000-0005-0000-0000-00006D010000}"/>
    <cellStyle name="style1516032243404" xfId="366" xr:uid="{00000000-0005-0000-0000-00006E010000}"/>
    <cellStyle name="style1516032246103" xfId="367" xr:uid="{00000000-0005-0000-0000-00006F010000}"/>
    <cellStyle name="style1516032246149" xfId="368" xr:uid="{00000000-0005-0000-0000-000070010000}"/>
    <cellStyle name="style1516032246196" xfId="370" xr:uid="{00000000-0005-0000-0000-000071010000}"/>
    <cellStyle name="style1516032246227" xfId="372" xr:uid="{00000000-0005-0000-0000-000072010000}"/>
    <cellStyle name="style1516032246259" xfId="369" xr:uid="{00000000-0005-0000-0000-000073010000}"/>
    <cellStyle name="style1516032246290" xfId="371" xr:uid="{00000000-0005-0000-0000-000074010000}"/>
    <cellStyle name="style1516032246321" xfId="373" xr:uid="{00000000-0005-0000-0000-000075010000}"/>
    <cellStyle name="style1516032246368" xfId="376" xr:uid="{00000000-0005-0000-0000-000076010000}"/>
    <cellStyle name="style1516032246399" xfId="380" xr:uid="{00000000-0005-0000-0000-000077010000}"/>
    <cellStyle name="style1516032246430" xfId="374" xr:uid="{00000000-0005-0000-0000-000078010000}"/>
    <cellStyle name="style1516032246461" xfId="375" xr:uid="{00000000-0005-0000-0000-000079010000}"/>
    <cellStyle name="style1516032246493" xfId="377" xr:uid="{00000000-0005-0000-0000-00007A010000}"/>
    <cellStyle name="style1516032246524" xfId="378" xr:uid="{00000000-0005-0000-0000-00007B010000}"/>
    <cellStyle name="style1516032246571" xfId="379" xr:uid="{00000000-0005-0000-0000-00007C010000}"/>
    <cellStyle name="style1516032246602" xfId="381" xr:uid="{00000000-0005-0000-0000-00007D010000}"/>
    <cellStyle name="style1516032249363" xfId="382" xr:uid="{00000000-0005-0000-0000-00007E010000}"/>
    <cellStyle name="style1516032249394" xfId="383" xr:uid="{00000000-0005-0000-0000-00007F010000}"/>
    <cellStyle name="style1516032249425" xfId="385" xr:uid="{00000000-0005-0000-0000-000080010000}"/>
    <cellStyle name="style1516032249457" xfId="386" xr:uid="{00000000-0005-0000-0000-000081010000}"/>
    <cellStyle name="style1516032249488" xfId="384" xr:uid="{00000000-0005-0000-0000-000082010000}"/>
    <cellStyle name="style1516032249519" xfId="387" xr:uid="{00000000-0005-0000-0000-000083010000}"/>
    <cellStyle name="style1516032249550" xfId="390" xr:uid="{00000000-0005-0000-0000-000084010000}"/>
    <cellStyle name="style1516032249581" xfId="393" xr:uid="{00000000-0005-0000-0000-000085010000}"/>
    <cellStyle name="style1516032249613" xfId="388" xr:uid="{00000000-0005-0000-0000-000086010000}"/>
    <cellStyle name="style1516032249628" xfId="389" xr:uid="{00000000-0005-0000-0000-000087010000}"/>
    <cellStyle name="style1516032249659" xfId="391" xr:uid="{00000000-0005-0000-0000-000088010000}"/>
    <cellStyle name="style1516032249691" xfId="392" xr:uid="{00000000-0005-0000-0000-000089010000}"/>
    <cellStyle name="style1516032249706" xfId="394" xr:uid="{00000000-0005-0000-0000-00008A010000}"/>
    <cellStyle name="style1516032252389" xfId="395" xr:uid="{00000000-0005-0000-0000-00008B010000}"/>
    <cellStyle name="style1516032252420" xfId="396" xr:uid="{00000000-0005-0000-0000-00008C010000}"/>
    <cellStyle name="style1516032252467" xfId="398" xr:uid="{00000000-0005-0000-0000-00008D010000}"/>
    <cellStyle name="style1516032252483" xfId="400" xr:uid="{00000000-0005-0000-0000-00008E010000}"/>
    <cellStyle name="style1516032252514" xfId="397" xr:uid="{00000000-0005-0000-0000-00008F010000}"/>
    <cellStyle name="style1516032252545" xfId="399" xr:uid="{00000000-0005-0000-0000-000090010000}"/>
    <cellStyle name="style1516032252576" xfId="401" xr:uid="{00000000-0005-0000-0000-000091010000}"/>
    <cellStyle name="style1516032252618" xfId="404" xr:uid="{00000000-0005-0000-0000-000092010000}"/>
    <cellStyle name="style1516032252648" xfId="407" xr:uid="{00000000-0005-0000-0000-000093010000}"/>
    <cellStyle name="style1516032252698" xfId="402" xr:uid="{00000000-0005-0000-0000-000094010000}"/>
    <cellStyle name="style1516032252728" xfId="403" xr:uid="{00000000-0005-0000-0000-000095010000}"/>
    <cellStyle name="style1516032252758" xfId="405" xr:uid="{00000000-0005-0000-0000-000096010000}"/>
    <cellStyle name="style1516032252798" xfId="406" xr:uid="{00000000-0005-0000-0000-000097010000}"/>
    <cellStyle name="style1516032252848" xfId="408" xr:uid="{00000000-0005-0000-0000-000098010000}"/>
    <cellStyle name="style1516032255750" xfId="409" xr:uid="{00000000-0005-0000-0000-000099010000}"/>
    <cellStyle name="style1516032255797" xfId="410" xr:uid="{00000000-0005-0000-0000-00009A010000}"/>
    <cellStyle name="style1516032255828" xfId="412" xr:uid="{00000000-0005-0000-0000-00009B010000}"/>
    <cellStyle name="style1516032255860" xfId="414" xr:uid="{00000000-0005-0000-0000-00009C010000}"/>
    <cellStyle name="style1516032255891" xfId="411" xr:uid="{00000000-0005-0000-0000-00009D010000}"/>
    <cellStyle name="style1516032255938" xfId="413" xr:uid="{00000000-0005-0000-0000-00009E010000}"/>
    <cellStyle name="style1516032255953" xfId="415" xr:uid="{00000000-0005-0000-0000-00009F010000}"/>
    <cellStyle name="style1516032256000" xfId="418" xr:uid="{00000000-0005-0000-0000-0000A0010000}"/>
    <cellStyle name="style1516032256031" xfId="422" xr:uid="{00000000-0005-0000-0000-0000A1010000}"/>
    <cellStyle name="style1516032256094" xfId="416" xr:uid="{00000000-0005-0000-0000-0000A2010000}"/>
    <cellStyle name="style1516032256125" xfId="417" xr:uid="{00000000-0005-0000-0000-0000A3010000}"/>
    <cellStyle name="style1516032256172" xfId="419" xr:uid="{00000000-0005-0000-0000-0000A4010000}"/>
    <cellStyle name="style1516032256187" xfId="420" xr:uid="{00000000-0005-0000-0000-0000A5010000}"/>
    <cellStyle name="style1516032256218" xfId="421" xr:uid="{00000000-0005-0000-0000-0000A6010000}"/>
    <cellStyle name="style1516032256234" xfId="423" xr:uid="{00000000-0005-0000-0000-0000A7010000}"/>
    <cellStyle name="style1516032259354" xfId="424" xr:uid="{00000000-0005-0000-0000-0000A8010000}"/>
    <cellStyle name="style1516032259385" xfId="425" xr:uid="{00000000-0005-0000-0000-0000A9010000}"/>
    <cellStyle name="style1516032259432" xfId="427" xr:uid="{00000000-0005-0000-0000-0000AA010000}"/>
    <cellStyle name="style1516032259463" xfId="429" xr:uid="{00000000-0005-0000-0000-0000AB010000}"/>
    <cellStyle name="style1516032259494" xfId="426" xr:uid="{00000000-0005-0000-0000-0000AC010000}"/>
    <cellStyle name="style1516032259526" xfId="428" xr:uid="{00000000-0005-0000-0000-0000AD010000}"/>
    <cellStyle name="style1516032259557" xfId="430" xr:uid="{00000000-0005-0000-0000-0000AE010000}"/>
    <cellStyle name="style1516032259588" xfId="434" xr:uid="{00000000-0005-0000-0000-0000AF010000}"/>
    <cellStyle name="style1516032259619" xfId="438" xr:uid="{00000000-0005-0000-0000-0000B0010000}"/>
    <cellStyle name="style1516032259650" xfId="431" xr:uid="{00000000-0005-0000-0000-0000B1010000}"/>
    <cellStyle name="style1516032259682" xfId="432" xr:uid="{00000000-0005-0000-0000-0000B2010000}"/>
    <cellStyle name="style1516032259697" xfId="433" xr:uid="{00000000-0005-0000-0000-0000B3010000}"/>
    <cellStyle name="style1516032259728" xfId="435" xr:uid="{00000000-0005-0000-0000-0000B4010000}"/>
    <cellStyle name="style1516032259760" xfId="436" xr:uid="{00000000-0005-0000-0000-0000B5010000}"/>
    <cellStyle name="style1516032259775" xfId="437" xr:uid="{00000000-0005-0000-0000-0000B6010000}"/>
    <cellStyle name="style1516032259822" xfId="439" xr:uid="{00000000-0005-0000-0000-0000B7010000}"/>
    <cellStyle name="style1516032262334" xfId="440" xr:uid="{00000000-0005-0000-0000-0000B8010000}"/>
    <cellStyle name="style1516032262380" xfId="441" xr:uid="{00000000-0005-0000-0000-0000B9010000}"/>
    <cellStyle name="style1516032262427" xfId="443" xr:uid="{00000000-0005-0000-0000-0000BA010000}"/>
    <cellStyle name="style1516032262443" xfId="444" xr:uid="{00000000-0005-0000-0000-0000BB010000}"/>
    <cellStyle name="style1516032262474" xfId="442" xr:uid="{00000000-0005-0000-0000-0000BC010000}"/>
    <cellStyle name="style1516032262505" xfId="445" xr:uid="{00000000-0005-0000-0000-0000BD010000}"/>
    <cellStyle name="style1516032262552" xfId="449" xr:uid="{00000000-0005-0000-0000-0000BE010000}"/>
    <cellStyle name="style1516032262583" xfId="453" xr:uid="{00000000-0005-0000-0000-0000BF010000}"/>
    <cellStyle name="style1516032262599" xfId="446" xr:uid="{00000000-0005-0000-0000-0000C0010000}"/>
    <cellStyle name="style1516032262630" xfId="447" xr:uid="{00000000-0005-0000-0000-0000C1010000}"/>
    <cellStyle name="style1516032262661" xfId="448" xr:uid="{00000000-0005-0000-0000-0000C2010000}"/>
    <cellStyle name="style1516032262677" xfId="450" xr:uid="{00000000-0005-0000-0000-0000C3010000}"/>
    <cellStyle name="style1516032262708" xfId="451" xr:uid="{00000000-0005-0000-0000-0000C4010000}"/>
    <cellStyle name="style1516032262724" xfId="452" xr:uid="{00000000-0005-0000-0000-0000C5010000}"/>
    <cellStyle name="style1516032262770" xfId="454" xr:uid="{00000000-0005-0000-0000-0000C6010000}"/>
    <cellStyle name="style1516032265360" xfId="455" xr:uid="{00000000-0005-0000-0000-0000C7010000}"/>
    <cellStyle name="style1516032265407" xfId="456" xr:uid="{00000000-0005-0000-0000-0000C8010000}"/>
    <cellStyle name="style1516032265454" xfId="458" xr:uid="{00000000-0005-0000-0000-0000C9010000}"/>
    <cellStyle name="style1516032265469" xfId="460" xr:uid="{00000000-0005-0000-0000-0000CA010000}"/>
    <cellStyle name="style1516032265500" xfId="457" xr:uid="{00000000-0005-0000-0000-0000CB010000}"/>
    <cellStyle name="style1516032265532" xfId="459" xr:uid="{00000000-0005-0000-0000-0000CC010000}"/>
    <cellStyle name="style1516032265563" xfId="461" xr:uid="{00000000-0005-0000-0000-0000CD010000}"/>
    <cellStyle name="style1516032265594" xfId="465" xr:uid="{00000000-0005-0000-0000-0000CE010000}"/>
    <cellStyle name="style1516032265625" xfId="469" xr:uid="{00000000-0005-0000-0000-0000CF010000}"/>
    <cellStyle name="style1516032265656" xfId="462" xr:uid="{00000000-0005-0000-0000-0000D0010000}"/>
    <cellStyle name="style1516032265688" xfId="463" xr:uid="{00000000-0005-0000-0000-0000D1010000}"/>
    <cellStyle name="style1516032265719" xfId="464" xr:uid="{00000000-0005-0000-0000-0000D2010000}"/>
    <cellStyle name="style1516032265734" xfId="466" xr:uid="{00000000-0005-0000-0000-0000D3010000}"/>
    <cellStyle name="style1516032265766" xfId="467" xr:uid="{00000000-0005-0000-0000-0000D4010000}"/>
    <cellStyle name="style1516032265781" xfId="468" xr:uid="{00000000-0005-0000-0000-0000D5010000}"/>
    <cellStyle name="style1516032265812" xfId="470" xr:uid="{00000000-0005-0000-0000-0000D6010000}"/>
    <cellStyle name="style1516032268573" xfId="516" xr:uid="{00000000-0005-0000-0000-0000D7010000}"/>
    <cellStyle name="style1516032268605" xfId="517" xr:uid="{00000000-0005-0000-0000-0000D8010000}"/>
    <cellStyle name="style1516032268651" xfId="519" xr:uid="{00000000-0005-0000-0000-0000D9010000}"/>
    <cellStyle name="style1516032268683" xfId="521" xr:uid="{00000000-0005-0000-0000-0000DA010000}"/>
    <cellStyle name="style1516032268714" xfId="518" xr:uid="{00000000-0005-0000-0000-0000DB010000}"/>
    <cellStyle name="style1516032268745" xfId="520" xr:uid="{00000000-0005-0000-0000-0000DC010000}"/>
    <cellStyle name="style1516032268776" xfId="522" xr:uid="{00000000-0005-0000-0000-0000DD010000}"/>
    <cellStyle name="style1516032268807" xfId="524" xr:uid="{00000000-0005-0000-0000-0000DE010000}"/>
    <cellStyle name="style1516032268839" xfId="527" xr:uid="{00000000-0005-0000-0000-0000DF010000}"/>
    <cellStyle name="style1516032268870" xfId="523" xr:uid="{00000000-0005-0000-0000-0000E0010000}"/>
    <cellStyle name="style1516032268901" xfId="525" xr:uid="{00000000-0005-0000-0000-0000E1010000}"/>
    <cellStyle name="style1516032268917" xfId="526" xr:uid="{00000000-0005-0000-0000-0000E2010000}"/>
    <cellStyle name="style1516032268948" xfId="528" xr:uid="{00000000-0005-0000-0000-0000E3010000}"/>
    <cellStyle name="style1516032271522" xfId="529" xr:uid="{00000000-0005-0000-0000-0000E4010000}"/>
    <cellStyle name="style1516032271569" xfId="530" xr:uid="{00000000-0005-0000-0000-0000E5010000}"/>
    <cellStyle name="style1516032271600" xfId="532" xr:uid="{00000000-0005-0000-0000-0000E6010000}"/>
    <cellStyle name="style1516032271631" xfId="534" xr:uid="{00000000-0005-0000-0000-0000E7010000}"/>
    <cellStyle name="style1516032271662" xfId="531" xr:uid="{00000000-0005-0000-0000-0000E8010000}"/>
    <cellStyle name="style1516032271693" xfId="533" xr:uid="{00000000-0005-0000-0000-0000E9010000}"/>
    <cellStyle name="style1516032271725" xfId="535" xr:uid="{00000000-0005-0000-0000-0000EA010000}"/>
    <cellStyle name="style1516032271756" xfId="538" xr:uid="{00000000-0005-0000-0000-0000EB010000}"/>
    <cellStyle name="style1516032271787" xfId="542" xr:uid="{00000000-0005-0000-0000-0000EC010000}"/>
    <cellStyle name="style1516032271818" xfId="536" xr:uid="{00000000-0005-0000-0000-0000ED010000}"/>
    <cellStyle name="style1516032271849" xfId="537" xr:uid="{00000000-0005-0000-0000-0000EE010000}"/>
    <cellStyle name="style1516032271881" xfId="539" xr:uid="{00000000-0005-0000-0000-0000EF010000}"/>
    <cellStyle name="style1516032271912" xfId="540" xr:uid="{00000000-0005-0000-0000-0000F0010000}"/>
    <cellStyle name="style1516032271927" xfId="541" xr:uid="{00000000-0005-0000-0000-0000F1010000}"/>
    <cellStyle name="style1516032271959" xfId="543" xr:uid="{00000000-0005-0000-0000-0000F2010000}"/>
    <cellStyle name="style1516032274517" xfId="544" xr:uid="{00000000-0005-0000-0000-0000F3010000}"/>
    <cellStyle name="style1516032274564" xfId="545" xr:uid="{00000000-0005-0000-0000-0000F4010000}"/>
    <cellStyle name="style1516032274595" xfId="547" xr:uid="{00000000-0005-0000-0000-0000F5010000}"/>
    <cellStyle name="style1516032274626" xfId="549" xr:uid="{00000000-0005-0000-0000-0000F6010000}"/>
    <cellStyle name="style1516032274657" xfId="546" xr:uid="{00000000-0005-0000-0000-0000F7010000}"/>
    <cellStyle name="style1516032274689" xfId="548" xr:uid="{00000000-0005-0000-0000-0000F8010000}"/>
    <cellStyle name="style1516032274720" xfId="550" xr:uid="{00000000-0005-0000-0000-0000F9010000}"/>
    <cellStyle name="style1516032274751" xfId="552" xr:uid="{00000000-0005-0000-0000-0000FA010000}"/>
    <cellStyle name="style1516032274782" xfId="555" xr:uid="{00000000-0005-0000-0000-0000FB010000}"/>
    <cellStyle name="style1516032274813" xfId="551" xr:uid="{00000000-0005-0000-0000-0000FC010000}"/>
    <cellStyle name="style1516032274845" xfId="553" xr:uid="{00000000-0005-0000-0000-0000FD010000}"/>
    <cellStyle name="style1516032274860" xfId="554" xr:uid="{00000000-0005-0000-0000-0000FE010000}"/>
    <cellStyle name="style1516032274891" xfId="556" xr:uid="{00000000-0005-0000-0000-0000FF010000}"/>
    <cellStyle name="style1516032277653" xfId="557" xr:uid="{00000000-0005-0000-0000-000000020000}"/>
    <cellStyle name="style1516032277684" xfId="558" xr:uid="{00000000-0005-0000-0000-000001020000}"/>
    <cellStyle name="style1516032277731" xfId="560" xr:uid="{00000000-0005-0000-0000-000002020000}"/>
    <cellStyle name="style1516032277762" xfId="562" xr:uid="{00000000-0005-0000-0000-000003020000}"/>
    <cellStyle name="style1516032277777" xfId="559" xr:uid="{00000000-0005-0000-0000-000004020000}"/>
    <cellStyle name="style1516032277809" xfId="561" xr:uid="{00000000-0005-0000-0000-000005020000}"/>
    <cellStyle name="style1516032277855" xfId="563" xr:uid="{00000000-0005-0000-0000-000006020000}"/>
    <cellStyle name="style1516032277887" xfId="566" xr:uid="{00000000-0005-0000-0000-000007020000}"/>
    <cellStyle name="style1516032277918" xfId="570" xr:uid="{00000000-0005-0000-0000-000008020000}"/>
    <cellStyle name="style1516032277949" xfId="564" xr:uid="{00000000-0005-0000-0000-000009020000}"/>
    <cellStyle name="style1516032277980" xfId="565" xr:uid="{00000000-0005-0000-0000-00000A020000}"/>
    <cellStyle name="style1516032277996" xfId="567" xr:uid="{00000000-0005-0000-0000-00000B020000}"/>
    <cellStyle name="style1516032278027" xfId="568" xr:uid="{00000000-0005-0000-0000-00000C020000}"/>
    <cellStyle name="style1516032278058" xfId="569" xr:uid="{00000000-0005-0000-0000-00000D020000}"/>
    <cellStyle name="style1516032278089" xfId="571" xr:uid="{00000000-0005-0000-0000-00000E020000}"/>
    <cellStyle name="style1516032280679" xfId="572" xr:uid="{00000000-0005-0000-0000-00000F020000}"/>
    <cellStyle name="style1516032280726" xfId="573" xr:uid="{00000000-0005-0000-0000-000010020000}"/>
    <cellStyle name="style1516032280757" xfId="575" xr:uid="{00000000-0005-0000-0000-000011020000}"/>
    <cellStyle name="style1516032280788" xfId="577" xr:uid="{00000000-0005-0000-0000-000012020000}"/>
    <cellStyle name="style1516032280819" xfId="574" xr:uid="{00000000-0005-0000-0000-000013020000}"/>
    <cellStyle name="style1516032280851" xfId="576" xr:uid="{00000000-0005-0000-0000-000014020000}"/>
    <cellStyle name="style1516032280882" xfId="578" xr:uid="{00000000-0005-0000-0000-000015020000}"/>
    <cellStyle name="style1516032280913" xfId="581" xr:uid="{00000000-0005-0000-0000-000016020000}"/>
    <cellStyle name="style1516032280960" xfId="585" xr:uid="{00000000-0005-0000-0000-000017020000}"/>
    <cellStyle name="style1516032280991" xfId="579" xr:uid="{00000000-0005-0000-0000-000018020000}"/>
    <cellStyle name="style1516032281022" xfId="580" xr:uid="{00000000-0005-0000-0000-000019020000}"/>
    <cellStyle name="style1516032281053" xfId="582" xr:uid="{00000000-0005-0000-0000-00001A020000}"/>
    <cellStyle name="style1516032281069" xfId="583" xr:uid="{00000000-0005-0000-0000-00001B020000}"/>
    <cellStyle name="style1516032281100" xfId="584" xr:uid="{00000000-0005-0000-0000-00001C020000}"/>
    <cellStyle name="style1516032281131" xfId="586" xr:uid="{00000000-0005-0000-0000-00001D020000}"/>
    <cellStyle name="style1516032283799" xfId="587" xr:uid="{00000000-0005-0000-0000-00001E020000}"/>
    <cellStyle name="style1516032283846" xfId="588" xr:uid="{00000000-0005-0000-0000-00001F020000}"/>
    <cellStyle name="style1516032283892" xfId="590" xr:uid="{00000000-0005-0000-0000-000020020000}"/>
    <cellStyle name="style1516032283908" xfId="592" xr:uid="{00000000-0005-0000-0000-000021020000}"/>
    <cellStyle name="style1516032283939" xfId="589" xr:uid="{00000000-0005-0000-0000-000022020000}"/>
    <cellStyle name="style1516032283970" xfId="591" xr:uid="{00000000-0005-0000-0000-000023020000}"/>
    <cellStyle name="style1516032284002" xfId="593" xr:uid="{00000000-0005-0000-0000-000024020000}"/>
    <cellStyle name="style1516032284033" xfId="596" xr:uid="{00000000-0005-0000-0000-000025020000}"/>
    <cellStyle name="style1516032284064" xfId="600" xr:uid="{00000000-0005-0000-0000-000026020000}"/>
    <cellStyle name="style1516032284111" xfId="594" xr:uid="{00000000-0005-0000-0000-000027020000}"/>
    <cellStyle name="style1516032284126" xfId="595" xr:uid="{00000000-0005-0000-0000-000028020000}"/>
    <cellStyle name="style1516032284142" xfId="597" xr:uid="{00000000-0005-0000-0000-000029020000}"/>
    <cellStyle name="style1516032284173" xfId="598" xr:uid="{00000000-0005-0000-0000-00002A020000}"/>
    <cellStyle name="style1516032284189" xfId="599" xr:uid="{00000000-0005-0000-0000-00002B020000}"/>
    <cellStyle name="style1516032284236" xfId="601" xr:uid="{00000000-0005-0000-0000-00002C020000}"/>
    <cellStyle name="style1516032286888" xfId="647" xr:uid="{00000000-0005-0000-0000-00002D020000}"/>
    <cellStyle name="style1516032286919" xfId="648" xr:uid="{00000000-0005-0000-0000-00002E020000}"/>
    <cellStyle name="style1516032286966" xfId="650" xr:uid="{00000000-0005-0000-0000-00002F020000}"/>
    <cellStyle name="style1516032286981" xfId="652" xr:uid="{00000000-0005-0000-0000-000030020000}"/>
    <cellStyle name="style1516032287012" xfId="649" xr:uid="{00000000-0005-0000-0000-000031020000}"/>
    <cellStyle name="style1516032287059" xfId="651" xr:uid="{00000000-0005-0000-0000-000032020000}"/>
    <cellStyle name="style1516032287075" xfId="653" xr:uid="{00000000-0005-0000-0000-000033020000}"/>
    <cellStyle name="style1516032287122" xfId="656" xr:uid="{00000000-0005-0000-0000-000034020000}"/>
    <cellStyle name="style1516032287137" xfId="659" xr:uid="{00000000-0005-0000-0000-000035020000}"/>
    <cellStyle name="style1516032287184" xfId="654" xr:uid="{00000000-0005-0000-0000-000036020000}"/>
    <cellStyle name="style1516032287200" xfId="655" xr:uid="{00000000-0005-0000-0000-000037020000}"/>
    <cellStyle name="style1516032287231" xfId="657" xr:uid="{00000000-0005-0000-0000-000038020000}"/>
    <cellStyle name="style1516032287246" xfId="658" xr:uid="{00000000-0005-0000-0000-000039020000}"/>
    <cellStyle name="style1516032287293" xfId="660" xr:uid="{00000000-0005-0000-0000-00003A020000}"/>
    <cellStyle name="style1516032289836" xfId="661" xr:uid="{00000000-0005-0000-0000-00003B020000}"/>
    <cellStyle name="style1516032289867" xfId="662" xr:uid="{00000000-0005-0000-0000-00003C020000}"/>
    <cellStyle name="style1516032289914" xfId="664" xr:uid="{00000000-0005-0000-0000-00003D020000}"/>
    <cellStyle name="style1516032289930" xfId="666" xr:uid="{00000000-0005-0000-0000-00003E020000}"/>
    <cellStyle name="style1516032289961" xfId="663" xr:uid="{00000000-0005-0000-0000-00003F020000}"/>
    <cellStyle name="style1516032290008" xfId="665" xr:uid="{00000000-0005-0000-0000-000040020000}"/>
    <cellStyle name="style1516032290023" xfId="667" xr:uid="{00000000-0005-0000-0000-000041020000}"/>
    <cellStyle name="style1516032290070" xfId="670" xr:uid="{00000000-0005-0000-0000-000042020000}"/>
    <cellStyle name="style1516032290101" xfId="674" xr:uid="{00000000-0005-0000-0000-000043020000}"/>
    <cellStyle name="style1516032290132" xfId="668" xr:uid="{00000000-0005-0000-0000-000044020000}"/>
    <cellStyle name="style1516032290148" xfId="669" xr:uid="{00000000-0005-0000-0000-000045020000}"/>
    <cellStyle name="style1516032290179" xfId="671" xr:uid="{00000000-0005-0000-0000-000046020000}"/>
    <cellStyle name="style1516032290195" xfId="672" xr:uid="{00000000-0005-0000-0000-000047020000}"/>
    <cellStyle name="style1516032290242" xfId="673" xr:uid="{00000000-0005-0000-0000-000048020000}"/>
    <cellStyle name="style1516032290257" xfId="675" xr:uid="{00000000-0005-0000-0000-000049020000}"/>
    <cellStyle name="style1516032292566" xfId="676" xr:uid="{00000000-0005-0000-0000-00004A020000}"/>
    <cellStyle name="style1516032292613" xfId="677" xr:uid="{00000000-0005-0000-0000-00004B020000}"/>
    <cellStyle name="style1516032292644" xfId="679" xr:uid="{00000000-0005-0000-0000-00004C020000}"/>
    <cellStyle name="style1516032292675" xfId="681" xr:uid="{00000000-0005-0000-0000-00004D020000}"/>
    <cellStyle name="style1516032292706" xfId="678" xr:uid="{00000000-0005-0000-0000-00004E020000}"/>
    <cellStyle name="style1516032292738" xfId="680" xr:uid="{00000000-0005-0000-0000-00004F020000}"/>
    <cellStyle name="style1516032292769" xfId="682" xr:uid="{00000000-0005-0000-0000-000050020000}"/>
    <cellStyle name="style1516032292800" xfId="685" xr:uid="{00000000-0005-0000-0000-000051020000}"/>
    <cellStyle name="style1516032292831" xfId="689" xr:uid="{00000000-0005-0000-0000-000052020000}"/>
    <cellStyle name="style1516032292862" xfId="683" xr:uid="{00000000-0005-0000-0000-000053020000}"/>
    <cellStyle name="style1516032292894" xfId="684" xr:uid="{00000000-0005-0000-0000-000054020000}"/>
    <cellStyle name="style1516032292909" xfId="686" xr:uid="{00000000-0005-0000-0000-000055020000}"/>
    <cellStyle name="style1516032292940" xfId="687" xr:uid="{00000000-0005-0000-0000-000056020000}"/>
    <cellStyle name="style1516032292972" xfId="688" xr:uid="{00000000-0005-0000-0000-000057020000}"/>
    <cellStyle name="style1516032293003" xfId="690" xr:uid="{00000000-0005-0000-0000-000058020000}"/>
    <cellStyle name="style1516032295670" xfId="691" xr:uid="{00000000-0005-0000-0000-000059020000}"/>
    <cellStyle name="style1516032295702" xfId="692" xr:uid="{00000000-0005-0000-0000-00005A020000}"/>
    <cellStyle name="style1516032295748" xfId="694" xr:uid="{00000000-0005-0000-0000-00005B020000}"/>
    <cellStyle name="style1516032295764" xfId="696" xr:uid="{00000000-0005-0000-0000-00005C020000}"/>
    <cellStyle name="style1516032295795" xfId="693" xr:uid="{00000000-0005-0000-0000-00005D020000}"/>
    <cellStyle name="style1516032295842" xfId="695" xr:uid="{00000000-0005-0000-0000-00005E020000}"/>
    <cellStyle name="style1516032295858" xfId="697" xr:uid="{00000000-0005-0000-0000-00005F020000}"/>
    <cellStyle name="style1516032295904" xfId="700" xr:uid="{00000000-0005-0000-0000-000060020000}"/>
    <cellStyle name="style1516032295936" xfId="703" xr:uid="{00000000-0005-0000-0000-000061020000}"/>
    <cellStyle name="style1516032295967" xfId="698" xr:uid="{00000000-0005-0000-0000-000062020000}"/>
    <cellStyle name="style1516032295982" xfId="699" xr:uid="{00000000-0005-0000-0000-000063020000}"/>
    <cellStyle name="style1516032296014" xfId="701" xr:uid="{00000000-0005-0000-0000-000064020000}"/>
    <cellStyle name="style1516032296045" xfId="702" xr:uid="{00000000-0005-0000-0000-000065020000}"/>
    <cellStyle name="style1516032296076" xfId="704" xr:uid="{00000000-0005-0000-0000-000066020000}"/>
    <cellStyle name="style1516032299024" xfId="705" xr:uid="{00000000-0005-0000-0000-000067020000}"/>
    <cellStyle name="style1516032299055" xfId="706" xr:uid="{00000000-0005-0000-0000-000068020000}"/>
    <cellStyle name="style1516032299102" xfId="708" xr:uid="{00000000-0005-0000-0000-000069020000}"/>
    <cellStyle name="style1516032299118" xfId="710" xr:uid="{00000000-0005-0000-0000-00006A020000}"/>
    <cellStyle name="style1516032299149" xfId="707" xr:uid="{00000000-0005-0000-0000-00006B020000}"/>
    <cellStyle name="style1516032299196" xfId="709" xr:uid="{00000000-0005-0000-0000-00006C020000}"/>
    <cellStyle name="style1516032299227" xfId="711" xr:uid="{00000000-0005-0000-0000-00006D020000}"/>
    <cellStyle name="style1516032299258" xfId="714" xr:uid="{00000000-0005-0000-0000-00006E020000}"/>
    <cellStyle name="style1516032299289" xfId="718" xr:uid="{00000000-0005-0000-0000-00006F020000}"/>
    <cellStyle name="style1516032299321" xfId="712" xr:uid="{00000000-0005-0000-0000-000070020000}"/>
    <cellStyle name="style1516032299352" xfId="713" xr:uid="{00000000-0005-0000-0000-000071020000}"/>
    <cellStyle name="style1516032299367" xfId="715" xr:uid="{00000000-0005-0000-0000-000072020000}"/>
    <cellStyle name="style1516032299414" xfId="716" xr:uid="{00000000-0005-0000-0000-000073020000}"/>
    <cellStyle name="style1516032299461" xfId="717" xr:uid="{00000000-0005-0000-0000-000074020000}"/>
    <cellStyle name="style1516032299492" xfId="719" xr:uid="{00000000-0005-0000-0000-000075020000}"/>
    <cellStyle name="style1516032301957" xfId="720" xr:uid="{00000000-0005-0000-0000-000076020000}"/>
    <cellStyle name="style1516032301988" xfId="721" xr:uid="{00000000-0005-0000-0000-000077020000}"/>
    <cellStyle name="style1516032302035" xfId="723" xr:uid="{00000000-0005-0000-0000-000078020000}"/>
    <cellStyle name="style1516032302066" xfId="725" xr:uid="{00000000-0005-0000-0000-000079020000}"/>
    <cellStyle name="style1516032302097" xfId="722" xr:uid="{00000000-0005-0000-0000-00007A020000}"/>
    <cellStyle name="style1516032302129" xfId="724" xr:uid="{00000000-0005-0000-0000-00007B020000}"/>
    <cellStyle name="style1516032302160" xfId="726" xr:uid="{00000000-0005-0000-0000-00007C020000}"/>
    <cellStyle name="style1516032302191" xfId="729" xr:uid="{00000000-0005-0000-0000-00007D020000}"/>
    <cellStyle name="style1516032302222" xfId="732" xr:uid="{00000000-0005-0000-0000-00007E020000}"/>
    <cellStyle name="style1516032302253" xfId="727" xr:uid="{00000000-0005-0000-0000-00007F020000}"/>
    <cellStyle name="style1516032302285" xfId="728" xr:uid="{00000000-0005-0000-0000-000080020000}"/>
    <cellStyle name="style1516032302300" xfId="730" xr:uid="{00000000-0005-0000-0000-000081020000}"/>
    <cellStyle name="style1516032302331" xfId="731" xr:uid="{00000000-0005-0000-0000-000082020000}"/>
    <cellStyle name="style1516032302363" xfId="733" xr:uid="{00000000-0005-0000-0000-000083020000}"/>
    <cellStyle name="style1516032305186" xfId="792" xr:uid="{00000000-0005-0000-0000-000084020000}"/>
    <cellStyle name="style1516032305233" xfId="793" xr:uid="{00000000-0005-0000-0000-000085020000}"/>
    <cellStyle name="style1516032305280" xfId="795" xr:uid="{00000000-0005-0000-0000-000086020000}"/>
    <cellStyle name="style1516032305311" xfId="797" xr:uid="{00000000-0005-0000-0000-000087020000}"/>
    <cellStyle name="style1516032305327" xfId="794" xr:uid="{00000000-0005-0000-0000-000088020000}"/>
    <cellStyle name="style1516032305373" xfId="796" xr:uid="{00000000-0005-0000-0000-000089020000}"/>
    <cellStyle name="style1516032305405" xfId="798" xr:uid="{00000000-0005-0000-0000-00008A020000}"/>
    <cellStyle name="style1516032305467" xfId="801" xr:uid="{00000000-0005-0000-0000-00008B020000}"/>
    <cellStyle name="style1516032305514" xfId="805" xr:uid="{00000000-0005-0000-0000-00008C020000}"/>
    <cellStyle name="style1516032305545" xfId="799" xr:uid="{00000000-0005-0000-0000-00008D020000}"/>
    <cellStyle name="style1516032305576" xfId="800" xr:uid="{00000000-0005-0000-0000-00008E020000}"/>
    <cellStyle name="style1516032305607" xfId="802" xr:uid="{00000000-0005-0000-0000-00008F020000}"/>
    <cellStyle name="style1516032305654" xfId="803" xr:uid="{00000000-0005-0000-0000-000090020000}"/>
    <cellStyle name="style1516032305685" xfId="804" xr:uid="{00000000-0005-0000-0000-000091020000}"/>
    <cellStyle name="style1516032305717" xfId="806" xr:uid="{00000000-0005-0000-0000-000092020000}"/>
    <cellStyle name="style1516032308603" xfId="807" xr:uid="{00000000-0005-0000-0000-000093020000}"/>
    <cellStyle name="style1516032308649" xfId="808" xr:uid="{00000000-0005-0000-0000-000094020000}"/>
    <cellStyle name="style1516032308681" xfId="810" xr:uid="{00000000-0005-0000-0000-000095020000}"/>
    <cellStyle name="style1516032308712" xfId="812" xr:uid="{00000000-0005-0000-0000-000096020000}"/>
    <cellStyle name="style1516032308743" xfId="809" xr:uid="{00000000-0005-0000-0000-000097020000}"/>
    <cellStyle name="style1516032308790" xfId="811" xr:uid="{00000000-0005-0000-0000-000098020000}"/>
    <cellStyle name="style1516032308805" xfId="813" xr:uid="{00000000-0005-0000-0000-000099020000}"/>
    <cellStyle name="style1516032308837" xfId="816" xr:uid="{00000000-0005-0000-0000-00009A020000}"/>
    <cellStyle name="style1516032308883" xfId="820" xr:uid="{00000000-0005-0000-0000-00009B020000}"/>
    <cellStyle name="style1516032308915" xfId="814" xr:uid="{00000000-0005-0000-0000-00009C020000}"/>
    <cellStyle name="style1516032308930" xfId="815" xr:uid="{00000000-0005-0000-0000-00009D020000}"/>
    <cellStyle name="style1516032308961" xfId="817" xr:uid="{00000000-0005-0000-0000-00009E020000}"/>
    <cellStyle name="style1516032308993" xfId="818" xr:uid="{00000000-0005-0000-0000-00009F020000}"/>
    <cellStyle name="style1516032309024" xfId="819" xr:uid="{00000000-0005-0000-0000-0000A0020000}"/>
    <cellStyle name="style1516032309055" xfId="821" xr:uid="{00000000-0005-0000-0000-0000A1020000}"/>
    <cellStyle name="style1516032311395" xfId="822" xr:uid="{00000000-0005-0000-0000-0000A2020000}"/>
    <cellStyle name="style1516032311442" xfId="823" xr:uid="{00000000-0005-0000-0000-0000A3020000}"/>
    <cellStyle name="style1516032311520" xfId="825" xr:uid="{00000000-0005-0000-0000-0000A4020000}"/>
    <cellStyle name="style1516032311551" xfId="827" xr:uid="{00000000-0005-0000-0000-0000A5020000}"/>
    <cellStyle name="style1516032311582" xfId="824" xr:uid="{00000000-0005-0000-0000-0000A6020000}"/>
    <cellStyle name="style1516032311645" xfId="826" xr:uid="{00000000-0005-0000-0000-0000A7020000}"/>
    <cellStyle name="style1516032311676" xfId="828" xr:uid="{00000000-0005-0000-0000-0000A8020000}"/>
    <cellStyle name="style1516032311707" xfId="831" xr:uid="{00000000-0005-0000-0000-0000A9020000}"/>
    <cellStyle name="style1516032311754" xfId="835" xr:uid="{00000000-0005-0000-0000-0000AA020000}"/>
    <cellStyle name="style1516032311785" xfId="829" xr:uid="{00000000-0005-0000-0000-0000AB020000}"/>
    <cellStyle name="style1516032311801" xfId="830" xr:uid="{00000000-0005-0000-0000-0000AC020000}"/>
    <cellStyle name="style1516032311832" xfId="832" xr:uid="{00000000-0005-0000-0000-0000AD020000}"/>
    <cellStyle name="style1516032311863" xfId="833" xr:uid="{00000000-0005-0000-0000-0000AE020000}"/>
    <cellStyle name="style1516032311879" xfId="834" xr:uid="{00000000-0005-0000-0000-0000AF020000}"/>
    <cellStyle name="style1516032311910" xfId="836" xr:uid="{00000000-0005-0000-0000-0000B0020000}"/>
    <cellStyle name="style1516032314250" xfId="837" xr:uid="{00000000-0005-0000-0000-0000B1020000}"/>
    <cellStyle name="style1516032314296" xfId="838" xr:uid="{00000000-0005-0000-0000-0000B2020000}"/>
    <cellStyle name="style1516032314328" xfId="840" xr:uid="{00000000-0005-0000-0000-0000B3020000}"/>
    <cellStyle name="style1516032314343" xfId="842" xr:uid="{00000000-0005-0000-0000-0000B4020000}"/>
    <cellStyle name="style1516032314374" xfId="839" xr:uid="{00000000-0005-0000-0000-0000B5020000}"/>
    <cellStyle name="style1516032314421" xfId="841" xr:uid="{00000000-0005-0000-0000-0000B6020000}"/>
    <cellStyle name="style1516032314452" xfId="843" xr:uid="{00000000-0005-0000-0000-0000B7020000}"/>
    <cellStyle name="style1516032314484" xfId="846" xr:uid="{00000000-0005-0000-0000-0000B8020000}"/>
    <cellStyle name="style1516032314515" xfId="849" xr:uid="{00000000-0005-0000-0000-0000B9020000}"/>
    <cellStyle name="style1516032314546" xfId="844" xr:uid="{00000000-0005-0000-0000-0000BA020000}"/>
    <cellStyle name="style1516032314577" xfId="845" xr:uid="{00000000-0005-0000-0000-0000BB020000}"/>
    <cellStyle name="style1516032314593" xfId="847" xr:uid="{00000000-0005-0000-0000-0000BC020000}"/>
    <cellStyle name="style1516032314624" xfId="848" xr:uid="{00000000-0005-0000-0000-0000BD020000}"/>
    <cellStyle name="style1516032314655" xfId="850" xr:uid="{00000000-0005-0000-0000-0000BE020000}"/>
    <cellStyle name="style1516032317198" xfId="851" xr:uid="{00000000-0005-0000-0000-0000BF020000}"/>
    <cellStyle name="style1516032317229" xfId="852" xr:uid="{00000000-0005-0000-0000-0000C0020000}"/>
    <cellStyle name="style1516032317276" xfId="854" xr:uid="{00000000-0005-0000-0000-0000C1020000}"/>
    <cellStyle name="style1516032317292" xfId="856" xr:uid="{00000000-0005-0000-0000-0000C2020000}"/>
    <cellStyle name="style1516032317323" xfId="853" xr:uid="{00000000-0005-0000-0000-0000C3020000}"/>
    <cellStyle name="style1516032317370" xfId="855" xr:uid="{00000000-0005-0000-0000-0000C4020000}"/>
    <cellStyle name="style1516032317385" xfId="857" xr:uid="{00000000-0005-0000-0000-0000C5020000}"/>
    <cellStyle name="style1516032317416" xfId="860" xr:uid="{00000000-0005-0000-0000-0000C6020000}"/>
    <cellStyle name="style1516032317463" xfId="863" xr:uid="{00000000-0005-0000-0000-0000C7020000}"/>
    <cellStyle name="style1516032317494" xfId="858" xr:uid="{00000000-0005-0000-0000-0000C8020000}"/>
    <cellStyle name="style1516032317541" xfId="859" xr:uid="{00000000-0005-0000-0000-0000C9020000}"/>
    <cellStyle name="style1516032317572" xfId="861" xr:uid="{00000000-0005-0000-0000-0000CA020000}"/>
    <cellStyle name="style1516032317604" xfId="862" xr:uid="{00000000-0005-0000-0000-0000CB020000}"/>
    <cellStyle name="style1516032317650" xfId="864" xr:uid="{00000000-0005-0000-0000-0000CC020000}"/>
    <cellStyle name="style1516032320365" xfId="865" xr:uid="{00000000-0005-0000-0000-0000CD020000}"/>
    <cellStyle name="style1516032320412" xfId="866" xr:uid="{00000000-0005-0000-0000-0000CE020000}"/>
    <cellStyle name="style1516032320443" xfId="868" xr:uid="{00000000-0005-0000-0000-0000CF020000}"/>
    <cellStyle name="style1516032320474" xfId="870" xr:uid="{00000000-0005-0000-0000-0000D0020000}"/>
    <cellStyle name="style1516032320505" xfId="867" xr:uid="{00000000-0005-0000-0000-0000D1020000}"/>
    <cellStyle name="style1516032320536" xfId="869" xr:uid="{00000000-0005-0000-0000-0000D2020000}"/>
    <cellStyle name="style1516032320568" xfId="871" xr:uid="{00000000-0005-0000-0000-0000D3020000}"/>
    <cellStyle name="style1516032320599" xfId="874" xr:uid="{00000000-0005-0000-0000-0000D4020000}"/>
    <cellStyle name="style1516032320630" xfId="878" xr:uid="{00000000-0005-0000-0000-0000D5020000}"/>
    <cellStyle name="style1516032320661" xfId="872" xr:uid="{00000000-0005-0000-0000-0000D6020000}"/>
    <cellStyle name="style1516032320692" xfId="873" xr:uid="{00000000-0005-0000-0000-0000D7020000}"/>
    <cellStyle name="style1516032320708" xfId="875" xr:uid="{00000000-0005-0000-0000-0000D8020000}"/>
    <cellStyle name="style1516032320739" xfId="876" xr:uid="{00000000-0005-0000-0000-0000D9020000}"/>
    <cellStyle name="style1516032320770" xfId="877" xr:uid="{00000000-0005-0000-0000-0000DA020000}"/>
    <cellStyle name="style1516032320802" xfId="879" xr:uid="{00000000-0005-0000-0000-0000DB020000}"/>
    <cellStyle name="style1516032323719" xfId="880" xr:uid="{00000000-0005-0000-0000-0000DC020000}"/>
    <cellStyle name="style1516032323766" xfId="881" xr:uid="{00000000-0005-0000-0000-0000DD020000}"/>
    <cellStyle name="style1516032323812" xfId="883" xr:uid="{00000000-0005-0000-0000-0000DE020000}"/>
    <cellStyle name="style1516032323828" xfId="885" xr:uid="{00000000-0005-0000-0000-0000DF020000}"/>
    <cellStyle name="style1516032323875" xfId="882" xr:uid="{00000000-0005-0000-0000-0000E0020000}"/>
    <cellStyle name="style1516032323906" xfId="884" xr:uid="{00000000-0005-0000-0000-0000E1020000}"/>
    <cellStyle name="style1516032323937" xfId="886" xr:uid="{00000000-0005-0000-0000-0000E2020000}"/>
    <cellStyle name="style1516032323968" xfId="889" xr:uid="{00000000-0005-0000-0000-0000E3020000}"/>
    <cellStyle name="style1516032324015" xfId="892" xr:uid="{00000000-0005-0000-0000-0000E4020000}"/>
    <cellStyle name="style1516032324046" xfId="887" xr:uid="{00000000-0005-0000-0000-0000E5020000}"/>
    <cellStyle name="style1516032324062" xfId="888" xr:uid="{00000000-0005-0000-0000-0000E6020000}"/>
    <cellStyle name="style1516032324093" xfId="890" xr:uid="{00000000-0005-0000-0000-0000E7020000}"/>
    <cellStyle name="style1516032324124" xfId="891" xr:uid="{00000000-0005-0000-0000-0000E8020000}"/>
    <cellStyle name="style1516032324156" xfId="893" xr:uid="{00000000-0005-0000-0000-0000E9020000}"/>
    <cellStyle name="style1516032326901" xfId="894" xr:uid="{00000000-0005-0000-0000-0000EA020000}"/>
    <cellStyle name="style1516032326932" xfId="895" xr:uid="{00000000-0005-0000-0000-0000EB020000}"/>
    <cellStyle name="style1516032326979" xfId="897" xr:uid="{00000000-0005-0000-0000-0000EC020000}"/>
    <cellStyle name="style1516032326995" xfId="899" xr:uid="{00000000-0005-0000-0000-0000ED020000}"/>
    <cellStyle name="style1516032327026" xfId="896" xr:uid="{00000000-0005-0000-0000-0000EE020000}"/>
    <cellStyle name="style1516032327073" xfId="898" xr:uid="{00000000-0005-0000-0000-0000EF020000}"/>
    <cellStyle name="style1516032327088" xfId="900" xr:uid="{00000000-0005-0000-0000-0000F0020000}"/>
    <cellStyle name="style1516032327135" xfId="903" xr:uid="{00000000-0005-0000-0000-0000F1020000}"/>
    <cellStyle name="style1516032327166" xfId="906" xr:uid="{00000000-0005-0000-0000-0000F2020000}"/>
    <cellStyle name="style1516032327198" xfId="901" xr:uid="{00000000-0005-0000-0000-0000F3020000}"/>
    <cellStyle name="style1516032327213" xfId="902" xr:uid="{00000000-0005-0000-0000-0000F4020000}"/>
    <cellStyle name="style1516032327260" xfId="904" xr:uid="{00000000-0005-0000-0000-0000F5020000}"/>
    <cellStyle name="style1516032327276" xfId="905" xr:uid="{00000000-0005-0000-0000-0000F6020000}"/>
    <cellStyle name="style1516032327307" xfId="907" xr:uid="{00000000-0005-0000-0000-0000F7020000}"/>
    <cellStyle name="style1516032330005" xfId="908" xr:uid="{00000000-0005-0000-0000-0000F8020000}"/>
    <cellStyle name="style1516032330037" xfId="909" xr:uid="{00000000-0005-0000-0000-0000F9020000}"/>
    <cellStyle name="style1516032330083" xfId="911" xr:uid="{00000000-0005-0000-0000-0000FA020000}"/>
    <cellStyle name="style1516032330099" xfId="913" xr:uid="{00000000-0005-0000-0000-0000FB020000}"/>
    <cellStyle name="style1516032330130" xfId="910" xr:uid="{00000000-0005-0000-0000-0000FC020000}"/>
    <cellStyle name="style1516032330177" xfId="912" xr:uid="{00000000-0005-0000-0000-0000FD020000}"/>
    <cellStyle name="style1516032330193" xfId="914" xr:uid="{00000000-0005-0000-0000-0000FE020000}"/>
    <cellStyle name="style1516032330239" xfId="917" xr:uid="{00000000-0005-0000-0000-0000FF020000}"/>
    <cellStyle name="style1516032330271" xfId="921" xr:uid="{00000000-0005-0000-0000-000000030000}"/>
    <cellStyle name="style1516032330302" xfId="915" xr:uid="{00000000-0005-0000-0000-000001030000}"/>
    <cellStyle name="style1516032330333" xfId="916" xr:uid="{00000000-0005-0000-0000-000002030000}"/>
    <cellStyle name="style1516032330349" xfId="918" xr:uid="{00000000-0005-0000-0000-000003030000}"/>
    <cellStyle name="style1516032330380" xfId="919" xr:uid="{00000000-0005-0000-0000-000004030000}"/>
    <cellStyle name="style1516032330411" xfId="920" xr:uid="{00000000-0005-0000-0000-000005030000}"/>
    <cellStyle name="style1516032330427" xfId="922" xr:uid="{00000000-0005-0000-0000-000006030000}"/>
    <cellStyle name="style1516032333313" xfId="923" xr:uid="{00000000-0005-0000-0000-000007030000}"/>
    <cellStyle name="style1516032333359" xfId="924" xr:uid="{00000000-0005-0000-0000-000008030000}"/>
    <cellStyle name="style1516032333391" xfId="926" xr:uid="{00000000-0005-0000-0000-000009030000}"/>
    <cellStyle name="style1516032333406" xfId="928" xr:uid="{00000000-0005-0000-0000-00000A030000}"/>
    <cellStyle name="style1516032333437" xfId="925" xr:uid="{00000000-0005-0000-0000-00000B030000}"/>
    <cellStyle name="style1516032333484" xfId="927" xr:uid="{00000000-0005-0000-0000-00000C030000}"/>
    <cellStyle name="style1516032333500" xfId="929" xr:uid="{00000000-0005-0000-0000-00000D030000}"/>
    <cellStyle name="style1516032333547" xfId="931" xr:uid="{00000000-0005-0000-0000-00000E030000}"/>
    <cellStyle name="style1516032333578" xfId="934" xr:uid="{00000000-0005-0000-0000-00000F030000}"/>
    <cellStyle name="style1516032333609" xfId="930" xr:uid="{00000000-0005-0000-0000-000010030000}"/>
    <cellStyle name="style1516032333656" xfId="932" xr:uid="{00000000-0005-0000-0000-000011030000}"/>
    <cellStyle name="style1516032333703" xfId="933" xr:uid="{00000000-0005-0000-0000-000012030000}"/>
    <cellStyle name="style1516032333734" xfId="935" xr:uid="{00000000-0005-0000-0000-000013030000}"/>
    <cellStyle name="style1516032336698" xfId="936" xr:uid="{00000000-0005-0000-0000-000014030000}"/>
    <cellStyle name="style1516032336745" xfId="937" xr:uid="{00000000-0005-0000-0000-000015030000}"/>
    <cellStyle name="style1516032336776" xfId="939" xr:uid="{00000000-0005-0000-0000-000016030000}"/>
    <cellStyle name="style1516032336807" xfId="941" xr:uid="{00000000-0005-0000-0000-000017030000}"/>
    <cellStyle name="style1516032336838" xfId="938" xr:uid="{00000000-0005-0000-0000-000018030000}"/>
    <cellStyle name="style1516032336869" xfId="940" xr:uid="{00000000-0005-0000-0000-000019030000}"/>
    <cellStyle name="style1516032336901" xfId="942" xr:uid="{00000000-0005-0000-0000-00001A030000}"/>
    <cellStyle name="style1516032336947" xfId="945" xr:uid="{00000000-0005-0000-0000-00001B030000}"/>
    <cellStyle name="style1516032336979" xfId="948" xr:uid="{00000000-0005-0000-0000-00001C030000}"/>
    <cellStyle name="style1516032337010" xfId="943" xr:uid="{00000000-0005-0000-0000-00001D030000}"/>
    <cellStyle name="style1516032337025" xfId="944" xr:uid="{00000000-0005-0000-0000-00001E030000}"/>
    <cellStyle name="style1516032337057" xfId="946" xr:uid="{00000000-0005-0000-0000-00001F030000}"/>
    <cellStyle name="style1516032337088" xfId="947" xr:uid="{00000000-0005-0000-0000-000020030000}"/>
    <cellStyle name="style1516032337119" xfId="949" xr:uid="{00000000-0005-0000-0000-000021030000}"/>
    <cellStyle name="style1516032340130" xfId="950" xr:uid="{00000000-0005-0000-0000-000022030000}"/>
    <cellStyle name="style1516032340177" xfId="951" xr:uid="{00000000-0005-0000-0000-000023030000}"/>
    <cellStyle name="style1516032340208" xfId="953" xr:uid="{00000000-0005-0000-0000-000024030000}"/>
    <cellStyle name="style1516032340223" xfId="955" xr:uid="{00000000-0005-0000-0000-000025030000}"/>
    <cellStyle name="style1516032340255" xfId="952" xr:uid="{00000000-0005-0000-0000-000026030000}"/>
    <cellStyle name="style1516032340301" xfId="954" xr:uid="{00000000-0005-0000-0000-000027030000}"/>
    <cellStyle name="style1516032340317" xfId="956" xr:uid="{00000000-0005-0000-0000-000028030000}"/>
    <cellStyle name="style1516032340364" xfId="959" xr:uid="{00000000-0005-0000-0000-000029030000}"/>
    <cellStyle name="style1516032340395" xfId="963" xr:uid="{00000000-0005-0000-0000-00002A030000}"/>
    <cellStyle name="style1516032340426" xfId="957" xr:uid="{00000000-0005-0000-0000-00002B030000}"/>
    <cellStyle name="style1516032340457" xfId="958" xr:uid="{00000000-0005-0000-0000-00002C030000}"/>
    <cellStyle name="style1516032340489" xfId="960" xr:uid="{00000000-0005-0000-0000-00002D030000}"/>
    <cellStyle name="style1516032340504" xfId="961" xr:uid="{00000000-0005-0000-0000-00002E030000}"/>
    <cellStyle name="style1516032340535" xfId="962" xr:uid="{00000000-0005-0000-0000-00002F030000}"/>
    <cellStyle name="style1516032340551" xfId="964" xr:uid="{00000000-0005-0000-0000-000030030000}"/>
    <cellStyle name="style1516032343219" xfId="965" xr:uid="{00000000-0005-0000-0000-000031030000}"/>
    <cellStyle name="style1516032343265" xfId="966" xr:uid="{00000000-0005-0000-0000-000032030000}"/>
    <cellStyle name="style1516032343312" xfId="968" xr:uid="{00000000-0005-0000-0000-000033030000}"/>
    <cellStyle name="style1516032343328" xfId="969" xr:uid="{00000000-0005-0000-0000-000034030000}"/>
    <cellStyle name="style1516032343359" xfId="967" xr:uid="{00000000-0005-0000-0000-000035030000}"/>
    <cellStyle name="style1516032343406" xfId="970" xr:uid="{00000000-0005-0000-0000-000036030000}"/>
    <cellStyle name="style1516032343437" xfId="973" xr:uid="{00000000-0005-0000-0000-000037030000}"/>
    <cellStyle name="style1516032343484" xfId="976" xr:uid="{00000000-0005-0000-0000-000038030000}"/>
    <cellStyle name="style1516032343515" xfId="971" xr:uid="{00000000-0005-0000-0000-000039030000}"/>
    <cellStyle name="style1516032343531" xfId="972" xr:uid="{00000000-0005-0000-0000-00003A030000}"/>
    <cellStyle name="style1516032343562" xfId="974" xr:uid="{00000000-0005-0000-0000-00003B030000}"/>
    <cellStyle name="style1516032343593" xfId="975" xr:uid="{00000000-0005-0000-0000-00003C030000}"/>
    <cellStyle name="style1516032343609" xfId="977" xr:uid="{00000000-0005-0000-0000-00003D030000}"/>
    <cellStyle name="style1516032346245" xfId="978" xr:uid="{00000000-0005-0000-0000-00003E030000}"/>
    <cellStyle name="style1516032346292" xfId="979" xr:uid="{00000000-0005-0000-0000-00003F030000}"/>
    <cellStyle name="style1516032346323" xfId="981" xr:uid="{00000000-0005-0000-0000-000040030000}"/>
    <cellStyle name="style1516032346354" xfId="983" xr:uid="{00000000-0005-0000-0000-000041030000}"/>
    <cellStyle name="style1516032346385" xfId="980" xr:uid="{00000000-0005-0000-0000-000042030000}"/>
    <cellStyle name="style1516032346416" xfId="982" xr:uid="{00000000-0005-0000-0000-000043030000}"/>
    <cellStyle name="style1516032346448" xfId="984" xr:uid="{00000000-0005-0000-0000-000044030000}"/>
    <cellStyle name="style1516032346494" xfId="987" xr:uid="{00000000-0005-0000-0000-000045030000}"/>
    <cellStyle name="style1516032346510" xfId="990" xr:uid="{00000000-0005-0000-0000-000046030000}"/>
    <cellStyle name="style1516032346557" xfId="985" xr:uid="{00000000-0005-0000-0000-000047030000}"/>
    <cellStyle name="style1516032346588" xfId="986" xr:uid="{00000000-0005-0000-0000-000048030000}"/>
    <cellStyle name="style1516032346619" xfId="988" xr:uid="{00000000-0005-0000-0000-000049030000}"/>
    <cellStyle name="style1516032346650" xfId="989" xr:uid="{00000000-0005-0000-0000-00004A030000}"/>
    <cellStyle name="style1516032346682" xfId="991" xr:uid="{00000000-0005-0000-0000-00004B030000}"/>
    <cellStyle name="style1516032349692" xfId="992" xr:uid="{00000000-0005-0000-0000-00004C030000}"/>
    <cellStyle name="style1516032349802" xfId="993" xr:uid="{00000000-0005-0000-0000-00004D030000}"/>
    <cellStyle name="style1516032349864" xfId="995" xr:uid="{00000000-0005-0000-0000-00004E030000}"/>
    <cellStyle name="style1516032349911" xfId="997" xr:uid="{00000000-0005-0000-0000-00004F030000}"/>
    <cellStyle name="style1516032349973" xfId="994" xr:uid="{00000000-0005-0000-0000-000050030000}"/>
    <cellStyle name="style1516032350020" xfId="996" xr:uid="{00000000-0005-0000-0000-000051030000}"/>
    <cellStyle name="style1516032350051" xfId="998" xr:uid="{00000000-0005-0000-0000-000052030000}"/>
    <cellStyle name="style1516032350082" xfId="1001" xr:uid="{00000000-0005-0000-0000-000053030000}"/>
    <cellStyle name="style1516032350114" xfId="1005" xr:uid="{00000000-0005-0000-0000-000054030000}"/>
    <cellStyle name="style1516032350145" xfId="999" xr:uid="{00000000-0005-0000-0000-000055030000}"/>
    <cellStyle name="style1516032350176" xfId="1000" xr:uid="{00000000-0005-0000-0000-000056030000}"/>
    <cellStyle name="style1516032350207" xfId="1002" xr:uid="{00000000-0005-0000-0000-000057030000}"/>
    <cellStyle name="style1516032350238" xfId="1003" xr:uid="{00000000-0005-0000-0000-000058030000}"/>
    <cellStyle name="style1516032350254" xfId="1004" xr:uid="{00000000-0005-0000-0000-000059030000}"/>
    <cellStyle name="style1516032350285" xfId="1006" xr:uid="{00000000-0005-0000-0000-00005A030000}"/>
    <cellStyle name="style1516032352828" xfId="1007" xr:uid="{00000000-0005-0000-0000-00005B030000}"/>
    <cellStyle name="style1516032352875" xfId="1008" xr:uid="{00000000-0005-0000-0000-00005C030000}"/>
    <cellStyle name="style1516032352922" xfId="1010" xr:uid="{00000000-0005-0000-0000-00005D030000}"/>
    <cellStyle name="style1516032352937" xfId="1012" xr:uid="{00000000-0005-0000-0000-00005E030000}"/>
    <cellStyle name="style1516032352984" xfId="1009" xr:uid="{00000000-0005-0000-0000-00005F030000}"/>
    <cellStyle name="style1516032353015" xfId="1011" xr:uid="{00000000-0005-0000-0000-000060030000}"/>
    <cellStyle name="style1516032353046" xfId="1013" xr:uid="{00000000-0005-0000-0000-000061030000}"/>
    <cellStyle name="style1516032353078" xfId="1017" xr:uid="{00000000-0005-0000-0000-000062030000}"/>
    <cellStyle name="style1516032353109" xfId="1021" xr:uid="{00000000-0005-0000-0000-000063030000}"/>
    <cellStyle name="style1516032353156" xfId="1014" xr:uid="{00000000-0005-0000-0000-000064030000}"/>
    <cellStyle name="style1516032353171" xfId="1015" xr:uid="{00000000-0005-0000-0000-000065030000}"/>
    <cellStyle name="style1516032353187" xfId="1016" xr:uid="{00000000-0005-0000-0000-000066030000}"/>
    <cellStyle name="style1516032353218" xfId="1018" xr:uid="{00000000-0005-0000-0000-000067030000}"/>
    <cellStyle name="style1516032353249" xfId="1019" xr:uid="{00000000-0005-0000-0000-000068030000}"/>
    <cellStyle name="style1516032353280" xfId="1020" xr:uid="{00000000-0005-0000-0000-000069030000}"/>
    <cellStyle name="style1516032353327" xfId="1022" xr:uid="{00000000-0005-0000-0000-00006A030000}"/>
    <cellStyle name="style1516032356010" xfId="1023" xr:uid="{00000000-0005-0000-0000-00006B030000}"/>
    <cellStyle name="style1516032356073" xfId="1024" xr:uid="{00000000-0005-0000-0000-00006C030000}"/>
    <cellStyle name="style1516032356104" xfId="1026" xr:uid="{00000000-0005-0000-0000-00006D030000}"/>
    <cellStyle name="style1516032356120" xfId="1028" xr:uid="{00000000-0005-0000-0000-00006E030000}"/>
    <cellStyle name="style1516032356182" xfId="1025" xr:uid="{00000000-0005-0000-0000-00006F030000}"/>
    <cellStyle name="style1516032356229" xfId="1027" xr:uid="{00000000-0005-0000-0000-000070030000}"/>
    <cellStyle name="style1516032356260" xfId="1029" xr:uid="{00000000-0005-0000-0000-000071030000}"/>
    <cellStyle name="style1516032356307" xfId="1033" xr:uid="{00000000-0005-0000-0000-000072030000}"/>
    <cellStyle name="style1516032356338" xfId="1037" xr:uid="{00000000-0005-0000-0000-000073030000}"/>
    <cellStyle name="style1516032356369" xfId="1030" xr:uid="{00000000-0005-0000-0000-000074030000}"/>
    <cellStyle name="style1516032356400" xfId="1031" xr:uid="{00000000-0005-0000-0000-000075030000}"/>
    <cellStyle name="style1516032356432" xfId="1032" xr:uid="{00000000-0005-0000-0000-000076030000}"/>
    <cellStyle name="style1516032356463" xfId="1034" xr:uid="{00000000-0005-0000-0000-000077030000}"/>
    <cellStyle name="style1516032356494" xfId="1035" xr:uid="{00000000-0005-0000-0000-000078030000}"/>
    <cellStyle name="style1516032356525" xfId="1036" xr:uid="{00000000-0005-0000-0000-000079030000}"/>
    <cellStyle name="style1516032356556" xfId="1038" xr:uid="{00000000-0005-0000-0000-00007A030000}"/>
    <cellStyle name="style1516032359442" xfId="1039" xr:uid="{00000000-0005-0000-0000-00007B030000}"/>
    <cellStyle name="style1516032359489" xfId="1040" xr:uid="{00000000-0005-0000-0000-00007C030000}"/>
    <cellStyle name="style1516032359520" xfId="1042" xr:uid="{00000000-0005-0000-0000-00007D030000}"/>
    <cellStyle name="style1516032359552" xfId="1044" xr:uid="{00000000-0005-0000-0000-00007E030000}"/>
    <cellStyle name="style1516032359583" xfId="1041" xr:uid="{00000000-0005-0000-0000-00007F030000}"/>
    <cellStyle name="style1516032359614" xfId="1043" xr:uid="{00000000-0005-0000-0000-000080030000}"/>
    <cellStyle name="style1516032359645" xfId="1045" xr:uid="{00000000-0005-0000-0000-000081030000}"/>
    <cellStyle name="style1516032359676" xfId="1049" xr:uid="{00000000-0005-0000-0000-000082030000}"/>
    <cellStyle name="style1516032359708" xfId="1053" xr:uid="{00000000-0005-0000-0000-000083030000}"/>
    <cellStyle name="style1516032359739" xfId="1046" xr:uid="{00000000-0005-0000-0000-000084030000}"/>
    <cellStyle name="style1516032359786" xfId="1047" xr:uid="{00000000-0005-0000-0000-000085030000}"/>
    <cellStyle name="style1516032359817" xfId="1048" xr:uid="{00000000-0005-0000-0000-000086030000}"/>
    <cellStyle name="style1516032359864" xfId="1050" xr:uid="{00000000-0005-0000-0000-000087030000}"/>
    <cellStyle name="style1516032359910" xfId="1051" xr:uid="{00000000-0005-0000-0000-000088030000}"/>
    <cellStyle name="style1516032359942" xfId="1052" xr:uid="{00000000-0005-0000-0000-000089030000}"/>
    <cellStyle name="style1516032359973" xfId="1054" xr:uid="{00000000-0005-0000-0000-00008A030000}"/>
    <cellStyle name="style1516032362562" xfId="1055" xr:uid="{00000000-0005-0000-0000-00008B030000}"/>
    <cellStyle name="style1516032362609" xfId="1056" xr:uid="{00000000-0005-0000-0000-00008C030000}"/>
    <cellStyle name="style1516032362640" xfId="1058" xr:uid="{00000000-0005-0000-0000-00008D030000}"/>
    <cellStyle name="style1516032362671" xfId="1060" xr:uid="{00000000-0005-0000-0000-00008E030000}"/>
    <cellStyle name="style1516032362703" xfId="1057" xr:uid="{00000000-0005-0000-0000-00008F030000}"/>
    <cellStyle name="style1516032362734" xfId="1059" xr:uid="{00000000-0005-0000-0000-000090030000}"/>
    <cellStyle name="style1516032362765" xfId="1061" xr:uid="{00000000-0005-0000-0000-000091030000}"/>
    <cellStyle name="style1516032362812" xfId="1065" xr:uid="{00000000-0005-0000-0000-000092030000}"/>
    <cellStyle name="style1516032362827" xfId="1069" xr:uid="{00000000-0005-0000-0000-000093030000}"/>
    <cellStyle name="style1516032362874" xfId="1062" xr:uid="{00000000-0005-0000-0000-000094030000}"/>
    <cellStyle name="style1516032362890" xfId="1063" xr:uid="{00000000-0005-0000-0000-000095030000}"/>
    <cellStyle name="style1516032362921" xfId="1064" xr:uid="{00000000-0005-0000-0000-000096030000}"/>
    <cellStyle name="style1516032362952" xfId="1066" xr:uid="{00000000-0005-0000-0000-000097030000}"/>
    <cellStyle name="style1516032362968" xfId="1067" xr:uid="{00000000-0005-0000-0000-000098030000}"/>
    <cellStyle name="style1516032363015" xfId="1068" xr:uid="{00000000-0005-0000-0000-000099030000}"/>
    <cellStyle name="style1516032363046" xfId="1070" xr:uid="{00000000-0005-0000-0000-00009A030000}"/>
    <cellStyle name="style1516032366025" xfId="1071" xr:uid="{00000000-0005-0000-0000-00009B030000}"/>
    <cellStyle name="style1516032366072" xfId="1072" xr:uid="{00000000-0005-0000-0000-00009C030000}"/>
    <cellStyle name="style1516032366103" xfId="1074" xr:uid="{00000000-0005-0000-0000-00009D030000}"/>
    <cellStyle name="style1516032366135" xfId="1076" xr:uid="{00000000-0005-0000-0000-00009E030000}"/>
    <cellStyle name="style1516032366166" xfId="1073" xr:uid="{00000000-0005-0000-0000-00009F030000}"/>
    <cellStyle name="style1516032366197" xfId="1075" xr:uid="{00000000-0005-0000-0000-0000A0030000}"/>
    <cellStyle name="style1516032366228" xfId="1077" xr:uid="{00000000-0005-0000-0000-0000A1030000}"/>
    <cellStyle name="style1516032366275" xfId="1081" xr:uid="{00000000-0005-0000-0000-0000A2030000}"/>
    <cellStyle name="style1516032366291" xfId="1085" xr:uid="{00000000-0005-0000-0000-0000A3030000}"/>
    <cellStyle name="style1516032366337" xfId="1078" xr:uid="{00000000-0005-0000-0000-0000A4030000}"/>
    <cellStyle name="style1516032366353" xfId="1079" xr:uid="{00000000-0005-0000-0000-0000A5030000}"/>
    <cellStyle name="style1516032366384" xfId="1080" xr:uid="{00000000-0005-0000-0000-0000A6030000}"/>
    <cellStyle name="style1516032366415" xfId="1082" xr:uid="{00000000-0005-0000-0000-0000A7030000}"/>
    <cellStyle name="style1516032366431" xfId="1083" xr:uid="{00000000-0005-0000-0000-0000A8030000}"/>
    <cellStyle name="style1516032366478" xfId="1084" xr:uid="{00000000-0005-0000-0000-0000A9030000}"/>
    <cellStyle name="style1516032366493" xfId="1086" xr:uid="{00000000-0005-0000-0000-0000AA030000}"/>
    <cellStyle name="style1516032369457" xfId="1087" xr:uid="{00000000-0005-0000-0000-0000AB030000}"/>
    <cellStyle name="style1516032369489" xfId="1088" xr:uid="{00000000-0005-0000-0000-0000AC030000}"/>
    <cellStyle name="style1516032369535" xfId="1090" xr:uid="{00000000-0005-0000-0000-0000AD030000}"/>
    <cellStyle name="style1516032369551" xfId="1092" xr:uid="{00000000-0005-0000-0000-0000AE030000}"/>
    <cellStyle name="style1516032369598" xfId="1089" xr:uid="{00000000-0005-0000-0000-0000AF030000}"/>
    <cellStyle name="style1516032369613" xfId="1091" xr:uid="{00000000-0005-0000-0000-0000B0030000}"/>
    <cellStyle name="style1516032369645" xfId="1093" xr:uid="{00000000-0005-0000-0000-0000B1030000}"/>
    <cellStyle name="style1516032369691" xfId="1097" xr:uid="{00000000-0005-0000-0000-0000B2030000}"/>
    <cellStyle name="style1516032369723" xfId="1101" xr:uid="{00000000-0005-0000-0000-0000B3030000}"/>
    <cellStyle name="style1516032369754" xfId="1094" xr:uid="{00000000-0005-0000-0000-0000B4030000}"/>
    <cellStyle name="style1516032369785" xfId="1095" xr:uid="{00000000-0005-0000-0000-0000B5030000}"/>
    <cellStyle name="style1516032369816" xfId="1096" xr:uid="{00000000-0005-0000-0000-0000B6030000}"/>
    <cellStyle name="style1516032369832" xfId="1098" xr:uid="{00000000-0005-0000-0000-0000B7030000}"/>
    <cellStyle name="style1516032369894" xfId="1099" xr:uid="{00000000-0005-0000-0000-0000B8030000}"/>
    <cellStyle name="style1516032369925" xfId="1100" xr:uid="{00000000-0005-0000-0000-0000B9030000}"/>
    <cellStyle name="style1516032369972" xfId="1102" xr:uid="{00000000-0005-0000-0000-0000BA030000}"/>
    <cellStyle name="style1516032372593" xfId="1103" xr:uid="{00000000-0005-0000-0000-0000BB030000}"/>
    <cellStyle name="style1516032372640" xfId="1104" xr:uid="{00000000-0005-0000-0000-0000BC030000}"/>
    <cellStyle name="style1516032372671" xfId="1106" xr:uid="{00000000-0005-0000-0000-0000BD030000}"/>
    <cellStyle name="style1516032372702" xfId="1108" xr:uid="{00000000-0005-0000-0000-0000BE030000}"/>
    <cellStyle name="style1516032372733" xfId="1105" xr:uid="{00000000-0005-0000-0000-0000BF030000}"/>
    <cellStyle name="style1516032372765" xfId="1107" xr:uid="{00000000-0005-0000-0000-0000C0030000}"/>
    <cellStyle name="style1516032372796" xfId="1109" xr:uid="{00000000-0005-0000-0000-0000C1030000}"/>
    <cellStyle name="style1516032372827" xfId="1113" xr:uid="{00000000-0005-0000-0000-0000C2030000}"/>
    <cellStyle name="style1516032372874" xfId="1117" xr:uid="{00000000-0005-0000-0000-0000C3030000}"/>
    <cellStyle name="style1516032372889" xfId="1110" xr:uid="{00000000-0005-0000-0000-0000C4030000}"/>
    <cellStyle name="style1516032372921" xfId="1111" xr:uid="{00000000-0005-0000-0000-0000C5030000}"/>
    <cellStyle name="style1516032372952" xfId="1112" xr:uid="{00000000-0005-0000-0000-0000C6030000}"/>
    <cellStyle name="style1516032372967" xfId="1114" xr:uid="{00000000-0005-0000-0000-0000C7030000}"/>
    <cellStyle name="style1516032372999" xfId="1115" xr:uid="{00000000-0005-0000-0000-0000C8030000}"/>
    <cellStyle name="style1516032373030" xfId="1116" xr:uid="{00000000-0005-0000-0000-0000C9030000}"/>
    <cellStyle name="style1516032373061" xfId="1118" xr:uid="{00000000-0005-0000-0000-0000CA030000}"/>
    <cellStyle name="style1516032376103" xfId="1119" xr:uid="{00000000-0005-0000-0000-0000CB030000}"/>
    <cellStyle name="style1516032376150" xfId="1120" xr:uid="{00000000-0005-0000-0000-0000CC030000}"/>
    <cellStyle name="style1516032376181" xfId="1122" xr:uid="{00000000-0005-0000-0000-0000CD030000}"/>
    <cellStyle name="style1516032376212" xfId="1124" xr:uid="{00000000-0005-0000-0000-0000CE030000}"/>
    <cellStyle name="style1516032376243" xfId="1121" xr:uid="{00000000-0005-0000-0000-0000CF030000}"/>
    <cellStyle name="style1516032376274" xfId="1123" xr:uid="{00000000-0005-0000-0000-0000D0030000}"/>
    <cellStyle name="style1516032376321" xfId="1125" xr:uid="{00000000-0005-0000-0000-0000D1030000}"/>
    <cellStyle name="style1516032376352" xfId="1129" xr:uid="{00000000-0005-0000-0000-0000D2030000}"/>
    <cellStyle name="style1516032376384" xfId="1133" xr:uid="{00000000-0005-0000-0000-0000D3030000}"/>
    <cellStyle name="style1516032376415" xfId="1126" xr:uid="{00000000-0005-0000-0000-0000D4030000}"/>
    <cellStyle name="style1516032376446" xfId="1127" xr:uid="{00000000-0005-0000-0000-0000D5030000}"/>
    <cellStyle name="style1516032376477" xfId="1128" xr:uid="{00000000-0005-0000-0000-0000D6030000}"/>
    <cellStyle name="style1516032376493" xfId="1130" xr:uid="{00000000-0005-0000-0000-0000D7030000}"/>
    <cellStyle name="style1516032376524" xfId="1131" xr:uid="{00000000-0005-0000-0000-0000D8030000}"/>
    <cellStyle name="style1516032376555" xfId="1132" xr:uid="{00000000-0005-0000-0000-0000D9030000}"/>
    <cellStyle name="style1516032376586" xfId="1134" xr:uid="{00000000-0005-0000-0000-0000DA030000}"/>
    <cellStyle name="style1516032379285" xfId="1135" xr:uid="{00000000-0005-0000-0000-0000DB030000}"/>
    <cellStyle name="style1516032379332" xfId="1136" xr:uid="{00000000-0005-0000-0000-0000DC030000}"/>
    <cellStyle name="style1516032379363" xfId="1138" xr:uid="{00000000-0005-0000-0000-0000DD030000}"/>
    <cellStyle name="style1516032379394" xfId="1140" xr:uid="{00000000-0005-0000-0000-0000DE030000}"/>
    <cellStyle name="style1516032379426" xfId="1137" xr:uid="{00000000-0005-0000-0000-0000DF030000}"/>
    <cellStyle name="style1516032379457" xfId="1139" xr:uid="{00000000-0005-0000-0000-0000E0030000}"/>
    <cellStyle name="style1516032379488" xfId="1141" xr:uid="{00000000-0005-0000-0000-0000E1030000}"/>
    <cellStyle name="style1516032379519" xfId="1145" xr:uid="{00000000-0005-0000-0000-0000E2030000}"/>
    <cellStyle name="style1516032379550" xfId="1149" xr:uid="{00000000-0005-0000-0000-0000E3030000}"/>
    <cellStyle name="style1516032379582" xfId="1142" xr:uid="{00000000-0005-0000-0000-0000E4030000}"/>
    <cellStyle name="style1516032379613" xfId="1143" xr:uid="{00000000-0005-0000-0000-0000E5030000}"/>
    <cellStyle name="style1516032379644" xfId="1144" xr:uid="{00000000-0005-0000-0000-0000E6030000}"/>
    <cellStyle name="style1516032379660" xfId="1146" xr:uid="{00000000-0005-0000-0000-0000E7030000}"/>
    <cellStyle name="style1516032379691" xfId="1147" xr:uid="{00000000-0005-0000-0000-0000E8030000}"/>
    <cellStyle name="style1516032379722" xfId="1148" xr:uid="{00000000-0005-0000-0000-0000E9030000}"/>
    <cellStyle name="style1516032379738" xfId="1150" xr:uid="{00000000-0005-0000-0000-0000EA030000}"/>
    <cellStyle name="style1516032690715" xfId="471" xr:uid="{00000000-0005-0000-0000-0000EB030000}"/>
    <cellStyle name="style1516032690775" xfId="472" xr:uid="{00000000-0005-0000-0000-0000EC030000}"/>
    <cellStyle name="style1516032690815" xfId="474" xr:uid="{00000000-0005-0000-0000-0000ED030000}"/>
    <cellStyle name="style1516032690865" xfId="476" xr:uid="{00000000-0005-0000-0000-0000EE030000}"/>
    <cellStyle name="style1516032690905" xfId="473" xr:uid="{00000000-0005-0000-0000-0000EF030000}"/>
    <cellStyle name="style1516032690945" xfId="475" xr:uid="{00000000-0005-0000-0000-0000F0030000}"/>
    <cellStyle name="style1516032690975" xfId="477" xr:uid="{00000000-0005-0000-0000-0000F1030000}"/>
    <cellStyle name="style1516032691035" xfId="480" xr:uid="{00000000-0005-0000-0000-0000F2030000}"/>
    <cellStyle name="style1516032691075" xfId="484" xr:uid="{00000000-0005-0000-0000-0000F3030000}"/>
    <cellStyle name="style1516032691115" xfId="478" xr:uid="{00000000-0005-0000-0000-0000F4030000}"/>
    <cellStyle name="style1516032691135" xfId="479" xr:uid="{00000000-0005-0000-0000-0000F5030000}"/>
    <cellStyle name="style1516032691165" xfId="481" xr:uid="{00000000-0005-0000-0000-0000F6030000}"/>
    <cellStyle name="style1516032691205" xfId="482" xr:uid="{00000000-0005-0000-0000-0000F7030000}"/>
    <cellStyle name="style1516032691235" xfId="483" xr:uid="{00000000-0005-0000-0000-0000F8030000}"/>
    <cellStyle name="style1516032691305" xfId="485" xr:uid="{00000000-0005-0000-0000-0000F9030000}"/>
    <cellStyle name="style1516032694119" xfId="486" xr:uid="{00000000-0005-0000-0000-0000FA030000}"/>
    <cellStyle name="style1516032694151" xfId="487" xr:uid="{00000000-0005-0000-0000-0000FB030000}"/>
    <cellStyle name="style1516032694213" xfId="489" xr:uid="{00000000-0005-0000-0000-0000FC030000}"/>
    <cellStyle name="style1516032694229" xfId="491" xr:uid="{00000000-0005-0000-0000-0000FD030000}"/>
    <cellStyle name="style1516032694260" xfId="488" xr:uid="{00000000-0005-0000-0000-0000FE030000}"/>
    <cellStyle name="style1516032694291" xfId="490" xr:uid="{00000000-0005-0000-0000-0000FF030000}"/>
    <cellStyle name="style1516032694338" xfId="492" xr:uid="{00000000-0005-0000-0000-000000040000}"/>
    <cellStyle name="style1516032694369" xfId="495" xr:uid="{00000000-0005-0000-0000-000001040000}"/>
    <cellStyle name="style1516032694400" xfId="499" xr:uid="{00000000-0005-0000-0000-000002040000}"/>
    <cellStyle name="style1516032694431" xfId="493" xr:uid="{00000000-0005-0000-0000-000003040000}"/>
    <cellStyle name="style1516032694463" xfId="494" xr:uid="{00000000-0005-0000-0000-000004040000}"/>
    <cellStyle name="style1516032694494" xfId="496" xr:uid="{00000000-0005-0000-0000-000005040000}"/>
    <cellStyle name="style1516032694525" xfId="497" xr:uid="{00000000-0005-0000-0000-000006040000}"/>
    <cellStyle name="style1516032694556" xfId="498" xr:uid="{00000000-0005-0000-0000-000007040000}"/>
    <cellStyle name="style1516032694681" xfId="500" xr:uid="{00000000-0005-0000-0000-000008040000}"/>
    <cellStyle name="style1516032697707" xfId="501" xr:uid="{00000000-0005-0000-0000-000009040000}"/>
    <cellStyle name="style1516032697739" xfId="502" xr:uid="{00000000-0005-0000-0000-00000A040000}"/>
    <cellStyle name="style1516032697770" xfId="504" xr:uid="{00000000-0005-0000-0000-00000B040000}"/>
    <cellStyle name="style1516032697801" xfId="506" xr:uid="{00000000-0005-0000-0000-00000C040000}"/>
    <cellStyle name="style1516032697832" xfId="503" xr:uid="{00000000-0005-0000-0000-00000D040000}"/>
    <cellStyle name="style1516032697879" xfId="505" xr:uid="{00000000-0005-0000-0000-00000E040000}"/>
    <cellStyle name="style1516032697910" xfId="507" xr:uid="{00000000-0005-0000-0000-00000F040000}"/>
    <cellStyle name="style1516032697941" xfId="510" xr:uid="{00000000-0005-0000-0000-000010040000}"/>
    <cellStyle name="style1516032697973" xfId="514" xr:uid="{00000000-0005-0000-0000-000011040000}"/>
    <cellStyle name="style1516032698004" xfId="508" xr:uid="{00000000-0005-0000-0000-000012040000}"/>
    <cellStyle name="style1516032698035" xfId="509" xr:uid="{00000000-0005-0000-0000-000013040000}"/>
    <cellStyle name="style1516032698082" xfId="511" xr:uid="{00000000-0005-0000-0000-000014040000}"/>
    <cellStyle name="style1516032698097" xfId="512" xr:uid="{00000000-0005-0000-0000-000015040000}"/>
    <cellStyle name="style1516032698129" xfId="513" xr:uid="{00000000-0005-0000-0000-000016040000}"/>
    <cellStyle name="style1516032698160" xfId="515" xr:uid="{00000000-0005-0000-0000-000017040000}"/>
    <cellStyle name="style1516032700905" xfId="602" xr:uid="{00000000-0005-0000-0000-000018040000}"/>
    <cellStyle name="style1516032700968" xfId="603" xr:uid="{00000000-0005-0000-0000-000019040000}"/>
    <cellStyle name="style1516032700999" xfId="605" xr:uid="{00000000-0005-0000-0000-00001A040000}"/>
    <cellStyle name="style1516032701030" xfId="607" xr:uid="{00000000-0005-0000-0000-00001B040000}"/>
    <cellStyle name="style1516032701077" xfId="604" xr:uid="{00000000-0005-0000-0000-00001C040000}"/>
    <cellStyle name="style1516032701108" xfId="606" xr:uid="{00000000-0005-0000-0000-00001D040000}"/>
    <cellStyle name="style1516032701124" xfId="608" xr:uid="{00000000-0005-0000-0000-00001E040000}"/>
    <cellStyle name="style1516032701171" xfId="611" xr:uid="{00000000-0005-0000-0000-00001F040000}"/>
    <cellStyle name="style1516032701202" xfId="615" xr:uid="{00000000-0005-0000-0000-000020040000}"/>
    <cellStyle name="style1516032701217" xfId="609" xr:uid="{00000000-0005-0000-0000-000021040000}"/>
    <cellStyle name="style1516032701264" xfId="610" xr:uid="{00000000-0005-0000-0000-000022040000}"/>
    <cellStyle name="style1516032701295" xfId="612" xr:uid="{00000000-0005-0000-0000-000023040000}"/>
    <cellStyle name="style1516032701311" xfId="613" xr:uid="{00000000-0005-0000-0000-000024040000}"/>
    <cellStyle name="style1516032701358" xfId="614" xr:uid="{00000000-0005-0000-0000-000025040000}"/>
    <cellStyle name="style1516032701420" xfId="616" xr:uid="{00000000-0005-0000-0000-000026040000}"/>
    <cellStyle name="style1516032704041" xfId="617" xr:uid="{00000000-0005-0000-0000-000027040000}"/>
    <cellStyle name="style1516032704072" xfId="618" xr:uid="{00000000-0005-0000-0000-000028040000}"/>
    <cellStyle name="style1516032704119" xfId="620" xr:uid="{00000000-0005-0000-0000-000029040000}"/>
    <cellStyle name="style1516032704135" xfId="622" xr:uid="{00000000-0005-0000-0000-00002A040000}"/>
    <cellStyle name="style1516032704181" xfId="619" xr:uid="{00000000-0005-0000-0000-00002B040000}"/>
    <cellStyle name="style1516032704213" xfId="621" xr:uid="{00000000-0005-0000-0000-00002C040000}"/>
    <cellStyle name="style1516032704244" xfId="623" xr:uid="{00000000-0005-0000-0000-00002D040000}"/>
    <cellStyle name="style1516032704275" xfId="626" xr:uid="{00000000-0005-0000-0000-00002E040000}"/>
    <cellStyle name="style1516032704306" xfId="630" xr:uid="{00000000-0005-0000-0000-00002F040000}"/>
    <cellStyle name="style1516032704337" xfId="624" xr:uid="{00000000-0005-0000-0000-000030040000}"/>
    <cellStyle name="style1516032704384" xfId="625" xr:uid="{00000000-0005-0000-0000-000031040000}"/>
    <cellStyle name="style1516032704400" xfId="627" xr:uid="{00000000-0005-0000-0000-000032040000}"/>
    <cellStyle name="style1516032704431" xfId="628" xr:uid="{00000000-0005-0000-0000-000033040000}"/>
    <cellStyle name="style1516032704509" xfId="629" xr:uid="{00000000-0005-0000-0000-000034040000}"/>
    <cellStyle name="style1516032704571" xfId="631" xr:uid="{00000000-0005-0000-0000-000035040000}"/>
    <cellStyle name="style1516032707255" xfId="632" xr:uid="{00000000-0005-0000-0000-000036040000}"/>
    <cellStyle name="style1516032707286" xfId="633" xr:uid="{00000000-0005-0000-0000-000037040000}"/>
    <cellStyle name="style1516032707317" xfId="635" xr:uid="{00000000-0005-0000-0000-000038040000}"/>
    <cellStyle name="style1516032707348" xfId="637" xr:uid="{00000000-0005-0000-0000-000039040000}"/>
    <cellStyle name="style1516032707379" xfId="634" xr:uid="{00000000-0005-0000-0000-00003A040000}"/>
    <cellStyle name="style1516032707426" xfId="636" xr:uid="{00000000-0005-0000-0000-00003B040000}"/>
    <cellStyle name="style1516032707457" xfId="638" xr:uid="{00000000-0005-0000-0000-00003C040000}"/>
    <cellStyle name="style1516032707489" xfId="641" xr:uid="{00000000-0005-0000-0000-00003D040000}"/>
    <cellStyle name="style1516032707520" xfId="645" xr:uid="{00000000-0005-0000-0000-00003E040000}"/>
    <cellStyle name="style1516032707551" xfId="639" xr:uid="{00000000-0005-0000-0000-00003F040000}"/>
    <cellStyle name="style1516032707567" xfId="640" xr:uid="{00000000-0005-0000-0000-000040040000}"/>
    <cellStyle name="style1516032707613" xfId="642" xr:uid="{00000000-0005-0000-0000-000041040000}"/>
    <cellStyle name="style1516032707629" xfId="643" xr:uid="{00000000-0005-0000-0000-000042040000}"/>
    <cellStyle name="style1516032707660" xfId="644" xr:uid="{00000000-0005-0000-0000-000043040000}"/>
    <cellStyle name="style1516032707691" xfId="646" xr:uid="{00000000-0005-0000-0000-000044040000}"/>
    <cellStyle name="style1516032720920" xfId="734" xr:uid="{00000000-0005-0000-0000-000045040000}"/>
    <cellStyle name="style1516032720983" xfId="735" xr:uid="{00000000-0005-0000-0000-000046040000}"/>
    <cellStyle name="style1516032721045" xfId="737" xr:uid="{00000000-0005-0000-0000-000047040000}"/>
    <cellStyle name="style1516032721076" xfId="739" xr:uid="{00000000-0005-0000-0000-000048040000}"/>
    <cellStyle name="style1516032721107" xfId="736" xr:uid="{00000000-0005-0000-0000-000049040000}"/>
    <cellStyle name="style1516032721170" xfId="738" xr:uid="{00000000-0005-0000-0000-00004A040000}"/>
    <cellStyle name="style1516032721185" xfId="752" xr:uid="{00000000-0005-0000-0000-00004B040000}"/>
    <cellStyle name="style1516032721232" xfId="740" xr:uid="{00000000-0005-0000-0000-00004C040000}"/>
    <cellStyle name="style1516032721248" xfId="744" xr:uid="{00000000-0005-0000-0000-00004D040000}"/>
    <cellStyle name="style1516032721279" xfId="750" xr:uid="{00000000-0005-0000-0000-00004E040000}"/>
    <cellStyle name="style1516032721310" xfId="741" xr:uid="{00000000-0005-0000-0000-00004F040000}"/>
    <cellStyle name="style1516032721357" xfId="742" xr:uid="{00000000-0005-0000-0000-000050040000}"/>
    <cellStyle name="style1516032721373" xfId="743" xr:uid="{00000000-0005-0000-0000-000051040000}"/>
    <cellStyle name="style1516032721404" xfId="745" xr:uid="{00000000-0005-0000-0000-000052040000}"/>
    <cellStyle name="style1516032721419" xfId="746" xr:uid="{00000000-0005-0000-0000-000053040000}"/>
    <cellStyle name="style1516032721451" xfId="747" xr:uid="{00000000-0005-0000-0000-000054040000}"/>
    <cellStyle name="style1516032721482" xfId="748" xr:uid="{00000000-0005-0000-0000-000055040000}"/>
    <cellStyle name="style1516032721529" xfId="749" xr:uid="{00000000-0005-0000-0000-000056040000}"/>
    <cellStyle name="style1516032721544" xfId="751" xr:uid="{00000000-0005-0000-0000-000057040000}"/>
    <cellStyle name="style1516032724181" xfId="753" xr:uid="{00000000-0005-0000-0000-000058040000}"/>
    <cellStyle name="style1516032724227" xfId="754" xr:uid="{00000000-0005-0000-0000-000059040000}"/>
    <cellStyle name="style1516032724259" xfId="757" xr:uid="{00000000-0005-0000-0000-00005A040000}"/>
    <cellStyle name="style1516032724274" xfId="758" xr:uid="{00000000-0005-0000-0000-00005B040000}"/>
    <cellStyle name="style1516032724337" xfId="755" xr:uid="{00000000-0005-0000-0000-00005C040000}"/>
    <cellStyle name="style1516032724352" xfId="756" xr:uid="{00000000-0005-0000-0000-00005D040000}"/>
    <cellStyle name="style1516032724383" xfId="772" xr:uid="{00000000-0005-0000-0000-00005E040000}"/>
    <cellStyle name="style1516032724430" xfId="759" xr:uid="{00000000-0005-0000-0000-00005F040000}"/>
    <cellStyle name="style1516032724446" xfId="763" xr:uid="{00000000-0005-0000-0000-000060040000}"/>
    <cellStyle name="style1516032724477" xfId="770" xr:uid="{00000000-0005-0000-0000-000061040000}"/>
    <cellStyle name="style1516032724524" xfId="760" xr:uid="{00000000-0005-0000-0000-000062040000}"/>
    <cellStyle name="style1516032724555" xfId="761" xr:uid="{00000000-0005-0000-0000-000063040000}"/>
    <cellStyle name="style1516032724571" xfId="762" xr:uid="{00000000-0005-0000-0000-000064040000}"/>
    <cellStyle name="style1516032724602" xfId="764" xr:uid="{00000000-0005-0000-0000-000065040000}"/>
    <cellStyle name="style1516032724633" xfId="765" xr:uid="{00000000-0005-0000-0000-000066040000}"/>
    <cellStyle name="style1516032724649" xfId="766" xr:uid="{00000000-0005-0000-0000-000067040000}"/>
    <cellStyle name="style1516032724680" xfId="767" xr:uid="{00000000-0005-0000-0000-000068040000}"/>
    <cellStyle name="style1516032724727" xfId="768" xr:uid="{00000000-0005-0000-0000-000069040000}"/>
    <cellStyle name="style1516032724742" xfId="769" xr:uid="{00000000-0005-0000-0000-00006A040000}"/>
    <cellStyle name="style1516032724773" xfId="771" xr:uid="{00000000-0005-0000-0000-00006B040000}"/>
    <cellStyle name="style1516032727597" xfId="773" xr:uid="{00000000-0005-0000-0000-00006C040000}"/>
    <cellStyle name="style1516032727644" xfId="774" xr:uid="{00000000-0005-0000-0000-00006D040000}"/>
    <cellStyle name="style1516032727675" xfId="776" xr:uid="{00000000-0005-0000-0000-00006E040000}"/>
    <cellStyle name="style1516032727691" xfId="778" xr:uid="{00000000-0005-0000-0000-00006F040000}"/>
    <cellStyle name="style1516032727722" xfId="775" xr:uid="{00000000-0005-0000-0000-000070040000}"/>
    <cellStyle name="style1516032727784" xfId="777" xr:uid="{00000000-0005-0000-0000-000071040000}"/>
    <cellStyle name="style1516032727815" xfId="791" xr:uid="{00000000-0005-0000-0000-000072040000}"/>
    <cellStyle name="style1516032727847" xfId="779" xr:uid="{00000000-0005-0000-0000-000073040000}"/>
    <cellStyle name="style1516032727862" xfId="783" xr:uid="{00000000-0005-0000-0000-000074040000}"/>
    <cellStyle name="style1516032727909" xfId="789" xr:uid="{00000000-0005-0000-0000-000075040000}"/>
    <cellStyle name="style1516032727940" xfId="780" xr:uid="{00000000-0005-0000-0000-000076040000}"/>
    <cellStyle name="style1516032727987" xfId="781" xr:uid="{00000000-0005-0000-0000-000077040000}"/>
    <cellStyle name="style1516032728018" xfId="782" xr:uid="{00000000-0005-0000-0000-000078040000}"/>
    <cellStyle name="style1516032728034" xfId="784" xr:uid="{00000000-0005-0000-0000-000079040000}"/>
    <cellStyle name="style1516032728065" xfId="785" xr:uid="{00000000-0005-0000-0000-00007A040000}"/>
    <cellStyle name="style1516032728096" xfId="786" xr:uid="{00000000-0005-0000-0000-00007B040000}"/>
    <cellStyle name="style1516032728127" xfId="787" xr:uid="{00000000-0005-0000-0000-00007C040000}"/>
    <cellStyle name="style1516032728143" xfId="788" xr:uid="{00000000-0005-0000-0000-00007D040000}"/>
    <cellStyle name="style1516032728190" xfId="790" xr:uid="{00000000-0005-0000-0000-00007E040000}"/>
    <cellStyle name="style1516032731201" xfId="1151" xr:uid="{00000000-0005-0000-0000-00007F040000}"/>
    <cellStyle name="style1516032731232" xfId="1152" xr:uid="{00000000-0005-0000-0000-000080040000}"/>
    <cellStyle name="style1516032731279" xfId="1154" xr:uid="{00000000-0005-0000-0000-000081040000}"/>
    <cellStyle name="style1516032731294" xfId="1156" xr:uid="{00000000-0005-0000-0000-000082040000}"/>
    <cellStyle name="style1516032731341" xfId="1153" xr:uid="{00000000-0005-0000-0000-000083040000}"/>
    <cellStyle name="style1516032731372" xfId="1155" xr:uid="{00000000-0005-0000-0000-000084040000}"/>
    <cellStyle name="style1516032731403" xfId="1157" xr:uid="{00000000-0005-0000-0000-000085040000}"/>
    <cellStyle name="style1516032731435" xfId="1160" xr:uid="{00000000-0005-0000-0000-000086040000}"/>
    <cellStyle name="style1516032731466" xfId="1166" xr:uid="{00000000-0005-0000-0000-000087040000}"/>
    <cellStyle name="style1516032731528" xfId="1158" xr:uid="{00000000-0005-0000-0000-000088040000}"/>
    <cellStyle name="style1516032731544" xfId="1159" xr:uid="{00000000-0005-0000-0000-000089040000}"/>
    <cellStyle name="style1516032731575" xfId="1161" xr:uid="{00000000-0005-0000-0000-00008A040000}"/>
    <cellStyle name="style1516032731606" xfId="1162" xr:uid="{00000000-0005-0000-0000-00008B040000}"/>
    <cellStyle name="style1516032731637" xfId="1163" xr:uid="{00000000-0005-0000-0000-00008C040000}"/>
    <cellStyle name="style1516032731700" xfId="1164" xr:uid="{00000000-0005-0000-0000-00008D040000}"/>
    <cellStyle name="style1516032731731" xfId="1165" xr:uid="{00000000-0005-0000-0000-00008E040000}"/>
    <cellStyle name="style1516032731762" xfId="1167" xr:uid="{00000000-0005-0000-0000-00008F040000}"/>
    <cellStyle name="style1516032734367" xfId="1168" xr:uid="{00000000-0005-0000-0000-000090040000}"/>
    <cellStyle name="style1516032734399" xfId="1169" xr:uid="{00000000-0005-0000-0000-000091040000}"/>
    <cellStyle name="style1516032734430" xfId="1171" xr:uid="{00000000-0005-0000-0000-000092040000}"/>
    <cellStyle name="style1516032734461" xfId="1173" xr:uid="{00000000-0005-0000-0000-000093040000}"/>
    <cellStyle name="style1516032734508" xfId="1170" xr:uid="{00000000-0005-0000-0000-000094040000}"/>
    <cellStyle name="style1516032734539" xfId="1172" xr:uid="{00000000-0005-0000-0000-000095040000}"/>
    <cellStyle name="style1516032734570" xfId="1174" xr:uid="{00000000-0005-0000-0000-000096040000}"/>
    <cellStyle name="style1516032734601" xfId="1177" xr:uid="{00000000-0005-0000-0000-000097040000}"/>
    <cellStyle name="style1516032734633" xfId="1183" xr:uid="{00000000-0005-0000-0000-000098040000}"/>
    <cellStyle name="style1516032734679" xfId="1175" xr:uid="{00000000-0005-0000-0000-000099040000}"/>
    <cellStyle name="style1516032734711" xfId="1176" xr:uid="{00000000-0005-0000-0000-00009A040000}"/>
    <cellStyle name="style1516032734726" xfId="1178" xr:uid="{00000000-0005-0000-0000-00009B040000}"/>
    <cellStyle name="style1516032734757" xfId="1179" xr:uid="{00000000-0005-0000-0000-00009C040000}"/>
    <cellStyle name="style1516032734773" xfId="1180" xr:uid="{00000000-0005-0000-0000-00009D040000}"/>
    <cellStyle name="style1516032734835" xfId="1181" xr:uid="{00000000-0005-0000-0000-00009E040000}"/>
    <cellStyle name="style1516032734867" xfId="1182" xr:uid="{00000000-0005-0000-0000-00009F040000}"/>
    <cellStyle name="style1516032734898" xfId="1184" xr:uid="{00000000-0005-0000-0000-0000A0040000}"/>
    <cellStyle name="style1516032737659" xfId="1185" xr:uid="{00000000-0005-0000-0000-0000A1040000}"/>
    <cellStyle name="style1516032737690" xfId="1186" xr:uid="{00000000-0005-0000-0000-0000A2040000}"/>
    <cellStyle name="style1516032737737" xfId="1188" xr:uid="{00000000-0005-0000-0000-0000A3040000}"/>
    <cellStyle name="style1516032737753" xfId="1190" xr:uid="{00000000-0005-0000-0000-0000A4040000}"/>
    <cellStyle name="style1516032737799" xfId="1187" xr:uid="{00000000-0005-0000-0000-0000A5040000}"/>
    <cellStyle name="style1516032737831" xfId="1189" xr:uid="{00000000-0005-0000-0000-0000A6040000}"/>
    <cellStyle name="style1516032737862" xfId="1191" xr:uid="{00000000-0005-0000-0000-0000A7040000}"/>
    <cellStyle name="style1516032737893" xfId="1194" xr:uid="{00000000-0005-0000-0000-0000A8040000}"/>
    <cellStyle name="style1516032737924" xfId="1200" xr:uid="{00000000-0005-0000-0000-0000A9040000}"/>
    <cellStyle name="style1516032737955" xfId="1192" xr:uid="{00000000-0005-0000-0000-0000AA040000}"/>
    <cellStyle name="style1516032738002" xfId="1193" xr:uid="{00000000-0005-0000-0000-0000AB040000}"/>
    <cellStyle name="style1516032738018" xfId="1195" xr:uid="{00000000-0005-0000-0000-0000AC040000}"/>
    <cellStyle name="style1516032738049" xfId="1196" xr:uid="{00000000-0005-0000-0000-0000AD040000}"/>
    <cellStyle name="style1516032738065" xfId="1197" xr:uid="{00000000-0005-0000-0000-0000AE040000}"/>
    <cellStyle name="style1516032738096" xfId="1198" xr:uid="{00000000-0005-0000-0000-0000AF040000}"/>
    <cellStyle name="style1516032738111" xfId="1199" xr:uid="{00000000-0005-0000-0000-0000B0040000}"/>
    <cellStyle name="style1516032738158" xfId="1201" xr:uid="{00000000-0005-0000-0000-0000B1040000}"/>
    <cellStyle name="style1516032741044" xfId="1202" xr:uid="{00000000-0005-0000-0000-0000B2040000}"/>
    <cellStyle name="style1516032741107" xfId="1203" xr:uid="{00000000-0005-0000-0000-0000B3040000}"/>
    <cellStyle name="style1516032741153" xfId="1205" xr:uid="{00000000-0005-0000-0000-0000B4040000}"/>
    <cellStyle name="style1516032741185" xfId="1207" xr:uid="{00000000-0005-0000-0000-0000B5040000}"/>
    <cellStyle name="style1516032741247" xfId="1204" xr:uid="{00000000-0005-0000-0000-0000B6040000}"/>
    <cellStyle name="style1516032741294" xfId="1206" xr:uid="{00000000-0005-0000-0000-0000B7040000}"/>
    <cellStyle name="style1516032741325" xfId="1208" xr:uid="{00000000-0005-0000-0000-0000B8040000}"/>
    <cellStyle name="style1516032741356" xfId="1211" xr:uid="{00000000-0005-0000-0000-0000B9040000}"/>
    <cellStyle name="style1516032741387" xfId="1217" xr:uid="{00000000-0005-0000-0000-0000BA040000}"/>
    <cellStyle name="style1516032741434" xfId="1209" xr:uid="{00000000-0005-0000-0000-0000BB040000}"/>
    <cellStyle name="style1516032741450" xfId="1210" xr:uid="{00000000-0005-0000-0000-0000BC040000}"/>
    <cellStyle name="style1516032741481" xfId="1212" xr:uid="{00000000-0005-0000-0000-0000BD040000}"/>
    <cellStyle name="style1516032741497" xfId="1213" xr:uid="{00000000-0005-0000-0000-0000BE040000}"/>
    <cellStyle name="style1516032741528" xfId="1214" xr:uid="{00000000-0005-0000-0000-0000BF040000}"/>
    <cellStyle name="style1516032741559" xfId="1215" xr:uid="{00000000-0005-0000-0000-0000C0040000}"/>
    <cellStyle name="style1516032741606" xfId="1216" xr:uid="{00000000-0005-0000-0000-0000C1040000}"/>
    <cellStyle name="style1516032741637" xfId="1218" xr:uid="{00000000-0005-0000-0000-0000C2040000}"/>
    <cellStyle name="style1516032744289" xfId="1219" xr:uid="{00000000-0005-0000-0000-0000C3040000}"/>
    <cellStyle name="style1516032744336" xfId="1220" xr:uid="{00000000-0005-0000-0000-0000C4040000}"/>
    <cellStyle name="style1516032744367" xfId="1222" xr:uid="{00000000-0005-0000-0000-0000C5040000}"/>
    <cellStyle name="style1516032744383" xfId="1224" xr:uid="{00000000-0005-0000-0000-0000C6040000}"/>
    <cellStyle name="style1516032744429" xfId="1221" xr:uid="{00000000-0005-0000-0000-0000C7040000}"/>
    <cellStyle name="style1516032744461" xfId="1223" xr:uid="{00000000-0005-0000-0000-0000C8040000}"/>
    <cellStyle name="style1516032744492" xfId="1225" xr:uid="{00000000-0005-0000-0000-0000C9040000}"/>
    <cellStyle name="style1516032744523" xfId="1227" xr:uid="{00000000-0005-0000-0000-0000CA040000}"/>
    <cellStyle name="style1516032744554" xfId="1233" xr:uid="{00000000-0005-0000-0000-0000CB040000}"/>
    <cellStyle name="style1516032744617" xfId="1226" xr:uid="{00000000-0005-0000-0000-0000CC040000}"/>
    <cellStyle name="style1516032744632" xfId="1228" xr:uid="{00000000-0005-0000-0000-0000CD040000}"/>
    <cellStyle name="style1516032744663" xfId="1229" xr:uid="{00000000-0005-0000-0000-0000CE040000}"/>
    <cellStyle name="style1516032744679" xfId="1230" xr:uid="{00000000-0005-0000-0000-0000CF040000}"/>
    <cellStyle name="style1516032744710" xfId="1231" xr:uid="{00000000-0005-0000-0000-0000D0040000}"/>
    <cellStyle name="style1516032744741" xfId="1232" xr:uid="{00000000-0005-0000-0000-0000D1040000}"/>
    <cellStyle name="style1516032744788" xfId="1234" xr:uid="{00000000-0005-0000-0000-0000D2040000}"/>
    <cellStyle name="style1516032747612" xfId="1235" xr:uid="{00000000-0005-0000-0000-0000D3040000}"/>
    <cellStyle name="style1516032747643" xfId="1236" xr:uid="{00000000-0005-0000-0000-0000D4040000}"/>
    <cellStyle name="style1516032747690" xfId="1238" xr:uid="{00000000-0005-0000-0000-0000D5040000}"/>
    <cellStyle name="style1516032747705" xfId="1240" xr:uid="{00000000-0005-0000-0000-0000D6040000}"/>
    <cellStyle name="style1516032747768" xfId="1237" xr:uid="{00000000-0005-0000-0000-0000D7040000}"/>
    <cellStyle name="style1516032747799" xfId="1239" xr:uid="{00000000-0005-0000-0000-0000D8040000}"/>
    <cellStyle name="style1516032747815" xfId="1241" xr:uid="{00000000-0005-0000-0000-0000D9040000}"/>
    <cellStyle name="style1516032747861" xfId="1243" xr:uid="{00000000-0005-0000-0000-0000DA040000}"/>
    <cellStyle name="style1516032747877" xfId="1249" xr:uid="{00000000-0005-0000-0000-0000DB040000}"/>
    <cellStyle name="style1516032747908" xfId="1242" xr:uid="{00000000-0005-0000-0000-0000DC040000}"/>
    <cellStyle name="style1516032747955" xfId="1244" xr:uid="{00000000-0005-0000-0000-0000DD040000}"/>
    <cellStyle name="style1516032747986" xfId="1245" xr:uid="{00000000-0005-0000-0000-0000DE040000}"/>
    <cellStyle name="style1516032748002" xfId="1246" xr:uid="{00000000-0005-0000-0000-0000DF040000}"/>
    <cellStyle name="style1516032748033" xfId="1247" xr:uid="{00000000-0005-0000-0000-0000E0040000}"/>
    <cellStyle name="style1516032748049" xfId="1248" xr:uid="{00000000-0005-0000-0000-0000E1040000}"/>
    <cellStyle name="style1516032748080" xfId="1250" xr:uid="{00000000-0005-0000-0000-0000E2040000}"/>
    <cellStyle name="style1516032750685" xfId="1251" xr:uid="{00000000-0005-0000-0000-0000E3040000}"/>
    <cellStyle name="style1516032750732" xfId="1252" xr:uid="{00000000-0005-0000-0000-0000E4040000}"/>
    <cellStyle name="style1516032750763" xfId="1254" xr:uid="{00000000-0005-0000-0000-0000E5040000}"/>
    <cellStyle name="style1516032750779" xfId="1256" xr:uid="{00000000-0005-0000-0000-0000E6040000}"/>
    <cellStyle name="style1516032750825" xfId="1253" xr:uid="{00000000-0005-0000-0000-0000E7040000}"/>
    <cellStyle name="style1516032750857" xfId="1255" xr:uid="{00000000-0005-0000-0000-0000E8040000}"/>
    <cellStyle name="style1516032750888" xfId="1257" xr:uid="{00000000-0005-0000-0000-0000E9040000}"/>
    <cellStyle name="style1516032750919" xfId="1259" xr:uid="{00000000-0005-0000-0000-0000EA040000}"/>
    <cellStyle name="style1516032750950" xfId="1265" xr:uid="{00000000-0005-0000-0000-0000EB040000}"/>
    <cellStyle name="style1516032751013" xfId="1258" xr:uid="{00000000-0005-0000-0000-0000EC040000}"/>
    <cellStyle name="style1516032751044" xfId="1260" xr:uid="{00000000-0005-0000-0000-0000ED040000}"/>
    <cellStyle name="style1516032751059" xfId="1261" xr:uid="{00000000-0005-0000-0000-0000EE040000}"/>
    <cellStyle name="style1516032751091" xfId="1262" xr:uid="{00000000-0005-0000-0000-0000EF040000}"/>
    <cellStyle name="style1516032751153" xfId="1263" xr:uid="{00000000-0005-0000-0000-0000F0040000}"/>
    <cellStyle name="style1516032751200" xfId="1264" xr:uid="{00000000-0005-0000-0000-0000F1040000}"/>
    <cellStyle name="style1516032751247" xfId="1266" xr:uid="{00000000-0005-0000-0000-0000F2040000}"/>
    <cellStyle name="style1516032753821" xfId="1267" xr:uid="{00000000-0005-0000-0000-0000F3040000}"/>
    <cellStyle name="style1516032753867" xfId="1268" xr:uid="{00000000-0005-0000-0000-0000F4040000}"/>
    <cellStyle name="style1516032753899" xfId="1270" xr:uid="{00000000-0005-0000-0000-0000F5040000}"/>
    <cellStyle name="style1516032753914" xfId="1272" xr:uid="{00000000-0005-0000-0000-0000F6040000}"/>
    <cellStyle name="style1516032753961" xfId="1269" xr:uid="{00000000-0005-0000-0000-0000F7040000}"/>
    <cellStyle name="style1516032753992" xfId="1271" xr:uid="{00000000-0005-0000-0000-0000F8040000}"/>
    <cellStyle name="style1516032754023" xfId="1273" xr:uid="{00000000-0005-0000-0000-0000F9040000}"/>
    <cellStyle name="style1516032754055" xfId="1275" xr:uid="{00000000-0005-0000-0000-0000FA040000}"/>
    <cellStyle name="style1516032754086" xfId="1281" xr:uid="{00000000-0005-0000-0000-0000FB040000}"/>
    <cellStyle name="style1516032754133" xfId="1274" xr:uid="{00000000-0005-0000-0000-0000FC040000}"/>
    <cellStyle name="style1516032754164" xfId="1276" xr:uid="{00000000-0005-0000-0000-0000FD040000}"/>
    <cellStyle name="style1516032754179" xfId="1277" xr:uid="{00000000-0005-0000-0000-0000FE040000}"/>
    <cellStyle name="style1516032754211" xfId="1278" xr:uid="{00000000-0005-0000-0000-0000FF040000}"/>
    <cellStyle name="style1516032754242" xfId="1279" xr:uid="{00000000-0005-0000-0000-000000050000}"/>
    <cellStyle name="style1516032754289" xfId="1280" xr:uid="{00000000-0005-0000-0000-000001050000}"/>
    <cellStyle name="style1516032754304" xfId="1282" xr:uid="{00000000-0005-0000-0000-000002050000}"/>
    <cellStyle name="style1516032757315" xfId="1283" xr:uid="{00000000-0005-0000-0000-000003050000}"/>
    <cellStyle name="style1516032757362" xfId="1284" xr:uid="{00000000-0005-0000-0000-000004050000}"/>
    <cellStyle name="style1516032757393" xfId="1286" xr:uid="{00000000-0005-0000-0000-000005050000}"/>
    <cellStyle name="style1516032757424" xfId="1288" xr:uid="{00000000-0005-0000-0000-000006050000}"/>
    <cellStyle name="style1516032757471" xfId="1285" xr:uid="{00000000-0005-0000-0000-000007050000}"/>
    <cellStyle name="style1516032757487" xfId="1287" xr:uid="{00000000-0005-0000-0000-000008050000}"/>
    <cellStyle name="style1516032757518" xfId="1289" xr:uid="{00000000-0005-0000-0000-000009050000}"/>
    <cellStyle name="style1516032757549" xfId="1291" xr:uid="{00000000-0005-0000-0000-00000A050000}"/>
    <cellStyle name="style1516032757580" xfId="1297" xr:uid="{00000000-0005-0000-0000-00000B050000}"/>
    <cellStyle name="style1516032757611" xfId="1290" xr:uid="{00000000-0005-0000-0000-00000C050000}"/>
    <cellStyle name="style1516032757658" xfId="1292" xr:uid="{00000000-0005-0000-0000-00000D050000}"/>
    <cellStyle name="style1516032757674" xfId="1293" xr:uid="{00000000-0005-0000-0000-00000E050000}"/>
    <cellStyle name="style1516032757705" xfId="1294" xr:uid="{00000000-0005-0000-0000-00000F050000}"/>
    <cellStyle name="style1516032757736" xfId="1295" xr:uid="{00000000-0005-0000-0000-000010050000}"/>
    <cellStyle name="style1516032757752" xfId="1296" xr:uid="{00000000-0005-0000-0000-000011050000}"/>
    <cellStyle name="style1516032757783" xfId="1298" xr:uid="{00000000-0005-0000-0000-000012050000}"/>
    <cellStyle name="style1516032760622" xfId="1299" xr:uid="{00000000-0005-0000-0000-000013050000}"/>
    <cellStyle name="style1516032760669" xfId="1300" xr:uid="{00000000-0005-0000-0000-000014050000}"/>
    <cellStyle name="style1516032760700" xfId="1302" xr:uid="{00000000-0005-0000-0000-000015050000}"/>
    <cellStyle name="style1516032760747" xfId="1304" xr:uid="{00000000-0005-0000-0000-000016050000}"/>
    <cellStyle name="style1516032760778" xfId="1301" xr:uid="{00000000-0005-0000-0000-000017050000}"/>
    <cellStyle name="style1516032760809" xfId="1303" xr:uid="{00000000-0005-0000-0000-000018050000}"/>
    <cellStyle name="style1516032760841" xfId="1305" xr:uid="{00000000-0005-0000-0000-000019050000}"/>
    <cellStyle name="style1516032760887" xfId="1309" xr:uid="{00000000-0005-0000-0000-00001A050000}"/>
    <cellStyle name="style1516032760934" xfId="1315" xr:uid="{00000000-0005-0000-0000-00001B050000}"/>
    <cellStyle name="style1516032760965" xfId="1306" xr:uid="{00000000-0005-0000-0000-00001C050000}"/>
    <cellStyle name="style1516032760981" xfId="1307" xr:uid="{00000000-0005-0000-0000-00001D050000}"/>
    <cellStyle name="style1516032761012" xfId="1308" xr:uid="{00000000-0005-0000-0000-00001E050000}"/>
    <cellStyle name="style1516032761028" xfId="1310" xr:uid="{00000000-0005-0000-0000-00001F050000}"/>
    <cellStyle name="style1516032761059" xfId="1311" xr:uid="{00000000-0005-0000-0000-000020050000}"/>
    <cellStyle name="style1516032761121" xfId="1312" xr:uid="{00000000-0005-0000-0000-000021050000}"/>
    <cellStyle name="style1516032761153" xfId="1313" xr:uid="{00000000-0005-0000-0000-000022050000}"/>
    <cellStyle name="style1516032761199" xfId="1314" xr:uid="{00000000-0005-0000-0000-000023050000}"/>
    <cellStyle name="style1516032761231" xfId="1316" xr:uid="{00000000-0005-0000-0000-000024050000}"/>
    <cellStyle name="style1516032763851" xfId="1317" xr:uid="{00000000-0005-0000-0000-000025050000}"/>
    <cellStyle name="style1516032763883" xfId="1318" xr:uid="{00000000-0005-0000-0000-000026050000}"/>
    <cellStyle name="style1516032763914" xfId="1320" xr:uid="{00000000-0005-0000-0000-000027050000}"/>
    <cellStyle name="style1516032763976" xfId="1322" xr:uid="{00000000-0005-0000-0000-000028050000}"/>
    <cellStyle name="style1516032764007" xfId="1319" xr:uid="{00000000-0005-0000-0000-000029050000}"/>
    <cellStyle name="style1516032764039" xfId="1321" xr:uid="{00000000-0005-0000-0000-00002A050000}"/>
    <cellStyle name="style1516032764070" xfId="1323" xr:uid="{00000000-0005-0000-0000-00002B050000}"/>
    <cellStyle name="style1516032764101" xfId="1327" xr:uid="{00000000-0005-0000-0000-00002C050000}"/>
    <cellStyle name="style1516032764148" xfId="1333" xr:uid="{00000000-0005-0000-0000-00002D050000}"/>
    <cellStyle name="style1516032764179" xfId="1324" xr:uid="{00000000-0005-0000-0000-00002E050000}"/>
    <cellStyle name="style1516032764195" xfId="1325" xr:uid="{00000000-0005-0000-0000-00002F050000}"/>
    <cellStyle name="style1516032764226" xfId="1326" xr:uid="{00000000-0005-0000-0000-000030050000}"/>
    <cellStyle name="style1516032764257" xfId="1328" xr:uid="{00000000-0005-0000-0000-000031050000}"/>
    <cellStyle name="style1516032764273" xfId="1329" xr:uid="{00000000-0005-0000-0000-000032050000}"/>
    <cellStyle name="style1516032764335" xfId="1330" xr:uid="{00000000-0005-0000-0000-000033050000}"/>
    <cellStyle name="style1516032764366" xfId="1331" xr:uid="{00000000-0005-0000-0000-000034050000}"/>
    <cellStyle name="style1516032764397" xfId="1332" xr:uid="{00000000-0005-0000-0000-000035050000}"/>
    <cellStyle name="style1516032764413" xfId="1334" xr:uid="{00000000-0005-0000-0000-000036050000}"/>
    <cellStyle name="style1516032767159" xfId="1335" xr:uid="{00000000-0005-0000-0000-000037050000}"/>
    <cellStyle name="style1516032767237" xfId="1336" xr:uid="{00000000-0005-0000-0000-000038050000}"/>
    <cellStyle name="style1516032767315" xfId="1338" xr:uid="{00000000-0005-0000-0000-000039050000}"/>
    <cellStyle name="style1516032767330" xfId="1340" xr:uid="{00000000-0005-0000-0000-00003A050000}"/>
    <cellStyle name="style1516032767377" xfId="1337" xr:uid="{00000000-0005-0000-0000-00003B050000}"/>
    <cellStyle name="style1516032767408" xfId="1339" xr:uid="{00000000-0005-0000-0000-00003C050000}"/>
    <cellStyle name="style1516032767471" xfId="1341" xr:uid="{00000000-0005-0000-0000-00003D050000}"/>
    <cellStyle name="style1516032767502" xfId="1344" xr:uid="{00000000-0005-0000-0000-00003E050000}"/>
    <cellStyle name="style1516032767533" xfId="1350" xr:uid="{00000000-0005-0000-0000-00003F050000}"/>
    <cellStyle name="style1516032767564" xfId="1342" xr:uid="{00000000-0005-0000-0000-000040050000}"/>
    <cellStyle name="style1516032767595" xfId="1343" xr:uid="{00000000-0005-0000-0000-000041050000}"/>
    <cellStyle name="style1516032767627" xfId="1345" xr:uid="{00000000-0005-0000-0000-000042050000}"/>
    <cellStyle name="style1516032767642" xfId="1346" xr:uid="{00000000-0005-0000-0000-000043050000}"/>
    <cellStyle name="style1516032767689" xfId="1347" xr:uid="{00000000-0005-0000-0000-000044050000}"/>
    <cellStyle name="style1516032767736" xfId="1348" xr:uid="{00000000-0005-0000-0000-000045050000}"/>
    <cellStyle name="style1516032767767" xfId="1349" xr:uid="{00000000-0005-0000-0000-000046050000}"/>
    <cellStyle name="style1516032767798" xfId="1351" xr:uid="{00000000-0005-0000-0000-000047050000}"/>
    <cellStyle name="style1516032770622" xfId="1352" xr:uid="{00000000-0005-0000-0000-000048050000}"/>
    <cellStyle name="style1516032770653" xfId="1353" xr:uid="{00000000-0005-0000-0000-000049050000}"/>
    <cellStyle name="style1516032770700" xfId="1355" xr:uid="{00000000-0005-0000-0000-00004A050000}"/>
    <cellStyle name="style1516032770731" xfId="1357" xr:uid="{00000000-0005-0000-0000-00004B050000}"/>
    <cellStyle name="style1516032770762" xfId="1354" xr:uid="{00000000-0005-0000-0000-00004C050000}"/>
    <cellStyle name="style1516032770793" xfId="1356" xr:uid="{00000000-0005-0000-0000-00004D050000}"/>
    <cellStyle name="style1516032770840" xfId="1358" xr:uid="{00000000-0005-0000-0000-00004E050000}"/>
    <cellStyle name="style1516032770887" xfId="1361" xr:uid="{00000000-0005-0000-0000-00004F050000}"/>
    <cellStyle name="style1516032770918" xfId="1367" xr:uid="{00000000-0005-0000-0000-000050050000}"/>
    <cellStyle name="style1516032770934" xfId="1359" xr:uid="{00000000-0005-0000-0000-000051050000}"/>
    <cellStyle name="style1516032770965" xfId="1360" xr:uid="{00000000-0005-0000-0000-000052050000}"/>
    <cellStyle name="style1516032770996" xfId="1362" xr:uid="{00000000-0005-0000-0000-000053050000}"/>
    <cellStyle name="style1516032771012" xfId="1363" xr:uid="{00000000-0005-0000-0000-000054050000}"/>
    <cellStyle name="style1516032771074" xfId="1364" xr:uid="{00000000-0005-0000-0000-000055050000}"/>
    <cellStyle name="style1516032771105" xfId="1365" xr:uid="{00000000-0005-0000-0000-000056050000}"/>
    <cellStyle name="style1516032771137" xfId="1366" xr:uid="{00000000-0005-0000-0000-000057050000}"/>
    <cellStyle name="style1516032771168" xfId="1368" xr:uid="{00000000-0005-0000-0000-000058050000}"/>
    <cellStyle name="style1516032773789" xfId="1369" xr:uid="{00000000-0005-0000-0000-000059050000}"/>
    <cellStyle name="style1516032773820" xfId="1370" xr:uid="{00000000-0005-0000-0000-00005A050000}"/>
    <cellStyle name="style1516032773851" xfId="1372" xr:uid="{00000000-0005-0000-0000-00005B050000}"/>
    <cellStyle name="style1516032773882" xfId="1374" xr:uid="{00000000-0005-0000-0000-00005C050000}"/>
    <cellStyle name="style1516032773913" xfId="1371" xr:uid="{00000000-0005-0000-0000-00005D050000}"/>
    <cellStyle name="style1516032773960" xfId="1373" xr:uid="{00000000-0005-0000-0000-00005E050000}"/>
    <cellStyle name="style1516032773991" xfId="1375" xr:uid="{00000000-0005-0000-0000-00005F050000}"/>
    <cellStyle name="style1516032774023" xfId="1378" xr:uid="{00000000-0005-0000-0000-000060050000}"/>
    <cellStyle name="style1516032774054" xfId="1384" xr:uid="{00000000-0005-0000-0000-000061050000}"/>
    <cellStyle name="style1516032774085" xfId="1376" xr:uid="{00000000-0005-0000-0000-000062050000}"/>
    <cellStyle name="style1516032774101" xfId="1377" xr:uid="{00000000-0005-0000-0000-000063050000}"/>
    <cellStyle name="style1516032774132" xfId="1379" xr:uid="{00000000-0005-0000-0000-000064050000}"/>
    <cellStyle name="style1516032774147" xfId="1380" xr:uid="{00000000-0005-0000-0000-000065050000}"/>
    <cellStyle name="style1516032774179" xfId="1381" xr:uid="{00000000-0005-0000-0000-000066050000}"/>
    <cellStyle name="style1516032774241" xfId="1382" xr:uid="{00000000-0005-0000-0000-000067050000}"/>
    <cellStyle name="style1516032774257" xfId="1383" xr:uid="{00000000-0005-0000-0000-000068050000}"/>
    <cellStyle name="style1516032774288" xfId="1385" xr:uid="{00000000-0005-0000-0000-000069050000}"/>
    <cellStyle name="style1516032777033" xfId="1386" xr:uid="{00000000-0005-0000-0000-00006A050000}"/>
    <cellStyle name="style1516032777065" xfId="1387" xr:uid="{00000000-0005-0000-0000-00006B050000}"/>
    <cellStyle name="style1516032777096" xfId="1389" xr:uid="{00000000-0005-0000-0000-00006C050000}"/>
    <cellStyle name="style1516032777111" xfId="1391" xr:uid="{00000000-0005-0000-0000-00006D050000}"/>
    <cellStyle name="style1516032777143" xfId="1388" xr:uid="{00000000-0005-0000-0000-00006E050000}"/>
    <cellStyle name="style1516032777174" xfId="1390" xr:uid="{00000000-0005-0000-0000-00006F050000}"/>
    <cellStyle name="style1516032777221" xfId="1392" xr:uid="{00000000-0005-0000-0000-000070050000}"/>
    <cellStyle name="style1516032777267" xfId="1395" xr:uid="{00000000-0005-0000-0000-000071050000}"/>
    <cellStyle name="style1516032777314" xfId="1401" xr:uid="{00000000-0005-0000-0000-000072050000}"/>
    <cellStyle name="style1516032777361" xfId="1393" xr:uid="{00000000-0005-0000-0000-000073050000}"/>
    <cellStyle name="style1516032777392" xfId="1394" xr:uid="{00000000-0005-0000-0000-000074050000}"/>
    <cellStyle name="style1516032777423" xfId="1396" xr:uid="{00000000-0005-0000-0000-000075050000}"/>
    <cellStyle name="style1516032777439" xfId="1397" xr:uid="{00000000-0005-0000-0000-000076050000}"/>
    <cellStyle name="style1516032777501" xfId="1398" xr:uid="{00000000-0005-0000-0000-000077050000}"/>
    <cellStyle name="style1516032777517" xfId="1399" xr:uid="{00000000-0005-0000-0000-000078050000}"/>
    <cellStyle name="style1516032777548" xfId="1400" xr:uid="{00000000-0005-0000-0000-000079050000}"/>
    <cellStyle name="style1516032777564" xfId="1402" xr:uid="{00000000-0005-0000-0000-00007A050000}"/>
    <cellStyle name="style1516032780341" xfId="1403" xr:uid="{00000000-0005-0000-0000-00007B050000}"/>
    <cellStyle name="style1516032780372" xfId="1404" xr:uid="{00000000-0005-0000-0000-00007C050000}"/>
    <cellStyle name="style1516032780403" xfId="1406" xr:uid="{00000000-0005-0000-0000-00007D050000}"/>
    <cellStyle name="style1516032780434" xfId="1408" xr:uid="{00000000-0005-0000-0000-00007E050000}"/>
    <cellStyle name="style1516032780465" xfId="1405" xr:uid="{00000000-0005-0000-0000-00007F050000}"/>
    <cellStyle name="style1516032780497" xfId="1407" xr:uid="{00000000-0005-0000-0000-000080050000}"/>
    <cellStyle name="style1516032780543" xfId="1409" xr:uid="{00000000-0005-0000-0000-000081050000}"/>
    <cellStyle name="style1516032780575" xfId="1412" xr:uid="{00000000-0005-0000-0000-000082050000}"/>
    <cellStyle name="style1516032780606" xfId="1418" xr:uid="{00000000-0005-0000-0000-000083050000}"/>
    <cellStyle name="style1516032780637" xfId="1410" xr:uid="{00000000-0005-0000-0000-000084050000}"/>
    <cellStyle name="style1516032780668" xfId="1411" xr:uid="{00000000-0005-0000-0000-000085050000}"/>
    <cellStyle name="style1516032780684" xfId="1413" xr:uid="{00000000-0005-0000-0000-000086050000}"/>
    <cellStyle name="style1516032780715" xfId="1414" xr:uid="{00000000-0005-0000-0000-000087050000}"/>
    <cellStyle name="style1516032780762" xfId="1415" xr:uid="{00000000-0005-0000-0000-000088050000}"/>
    <cellStyle name="style1516032780793" xfId="1416" xr:uid="{00000000-0005-0000-0000-000089050000}"/>
    <cellStyle name="style1516032780809" xfId="1417" xr:uid="{00000000-0005-0000-0000-00008A050000}"/>
    <cellStyle name="style1516032780840" xfId="1419" xr:uid="{00000000-0005-0000-0000-00008B050000}"/>
    <cellStyle name="style1516032783726" xfId="1420" xr:uid="{00000000-0005-0000-0000-00008C050000}"/>
    <cellStyle name="style1516032783773" xfId="1421" xr:uid="{00000000-0005-0000-0000-00008D050000}"/>
    <cellStyle name="style1516032783804" xfId="1423" xr:uid="{00000000-0005-0000-0000-00008E050000}"/>
    <cellStyle name="style1516032783819" xfId="1425" xr:uid="{00000000-0005-0000-0000-00008F050000}"/>
    <cellStyle name="style1516032783851" xfId="1422" xr:uid="{00000000-0005-0000-0000-000090050000}"/>
    <cellStyle name="style1516032783882" xfId="1424" xr:uid="{00000000-0005-0000-0000-000091050000}"/>
    <cellStyle name="style1516032783944" xfId="1426" xr:uid="{00000000-0005-0000-0000-000092050000}"/>
    <cellStyle name="style1516032783975" xfId="1428" xr:uid="{00000000-0005-0000-0000-000093050000}"/>
    <cellStyle name="style1516032784007" xfId="1434" xr:uid="{00000000-0005-0000-0000-000094050000}"/>
    <cellStyle name="style1516032784038" xfId="1427" xr:uid="{00000000-0005-0000-0000-000095050000}"/>
    <cellStyle name="style1516032784053" xfId="1429" xr:uid="{00000000-0005-0000-0000-000096050000}"/>
    <cellStyle name="style1516032784085" xfId="1430" xr:uid="{00000000-0005-0000-0000-000097050000}"/>
    <cellStyle name="style1516032784100" xfId="1431" xr:uid="{00000000-0005-0000-0000-000098050000}"/>
    <cellStyle name="style1516032784163" xfId="1432" xr:uid="{00000000-0005-0000-0000-000099050000}"/>
    <cellStyle name="style1516032784178" xfId="1433" xr:uid="{00000000-0005-0000-0000-00009A050000}"/>
    <cellStyle name="style1516032784209" xfId="1435" xr:uid="{00000000-0005-0000-0000-00009B050000}"/>
    <cellStyle name="style1516032786846" xfId="1436" xr:uid="{00000000-0005-0000-0000-00009C050000}"/>
    <cellStyle name="style1516032786893" xfId="1437" xr:uid="{00000000-0005-0000-0000-00009D050000}"/>
    <cellStyle name="style1516032786924" xfId="1439" xr:uid="{00000000-0005-0000-0000-00009E050000}"/>
    <cellStyle name="style1516032786939" xfId="1441" xr:uid="{00000000-0005-0000-0000-00009F050000}"/>
    <cellStyle name="style1516032786971" xfId="1438" xr:uid="{00000000-0005-0000-0000-0000A0050000}"/>
    <cellStyle name="style1516032787002" xfId="1440" xr:uid="{00000000-0005-0000-0000-0000A1050000}"/>
    <cellStyle name="style1516032787049" xfId="1442" xr:uid="{00000000-0005-0000-0000-0000A2050000}"/>
    <cellStyle name="style1516032787080" xfId="1444" xr:uid="{00000000-0005-0000-0000-0000A3050000}"/>
    <cellStyle name="style1516032787127" xfId="1450" xr:uid="{00000000-0005-0000-0000-0000A4050000}"/>
    <cellStyle name="style1516032787158" xfId="1443" xr:uid="{00000000-0005-0000-0000-0000A5050000}"/>
    <cellStyle name="style1516032787189" xfId="1445" xr:uid="{00000000-0005-0000-0000-0000A6050000}"/>
    <cellStyle name="style1516032787220" xfId="1446" xr:uid="{00000000-0005-0000-0000-0000A7050000}"/>
    <cellStyle name="style1516032787251" xfId="1447" xr:uid="{00000000-0005-0000-0000-0000A8050000}"/>
    <cellStyle name="style1516032787267" xfId="1448" xr:uid="{00000000-0005-0000-0000-0000A9050000}"/>
    <cellStyle name="style1516032787329" xfId="1449" xr:uid="{00000000-0005-0000-0000-0000AA050000}"/>
    <cellStyle name="style1516032787376" xfId="1451" xr:uid="{00000000-0005-0000-0000-0000AB050000}"/>
    <cellStyle name="style1516032789966" xfId="1452" xr:uid="{00000000-0005-0000-0000-0000AC050000}"/>
    <cellStyle name="style1516032790013" xfId="1453" xr:uid="{00000000-0005-0000-0000-0000AD050000}"/>
    <cellStyle name="style1516032790059" xfId="1455" xr:uid="{00000000-0005-0000-0000-0000AE050000}"/>
    <cellStyle name="style1516032790091" xfId="1457" xr:uid="{00000000-0005-0000-0000-0000AF050000}"/>
    <cellStyle name="style1516032790122" xfId="1454" xr:uid="{00000000-0005-0000-0000-0000B0050000}"/>
    <cellStyle name="style1516032790169" xfId="1456" xr:uid="{00000000-0005-0000-0000-0000B1050000}"/>
    <cellStyle name="style1516032790200" xfId="1470" xr:uid="{00000000-0005-0000-0000-0000B2050000}"/>
    <cellStyle name="style1516032790247" xfId="1458" xr:uid="{00000000-0005-0000-0000-0000B3050000}"/>
    <cellStyle name="style1516032790262" xfId="1462" xr:uid="{00000000-0005-0000-0000-0000B4050000}"/>
    <cellStyle name="style1516032790293" xfId="1468" xr:uid="{00000000-0005-0000-0000-0000B5050000}"/>
    <cellStyle name="style1516032790325" xfId="1459" xr:uid="{00000000-0005-0000-0000-0000B6050000}"/>
    <cellStyle name="style1516032790356" xfId="1460" xr:uid="{00000000-0005-0000-0000-0000B7050000}"/>
    <cellStyle name="style1516032790371" xfId="1461" xr:uid="{00000000-0005-0000-0000-0000B8050000}"/>
    <cellStyle name="style1516032790418" xfId="1463" xr:uid="{00000000-0005-0000-0000-0000B9050000}"/>
    <cellStyle name="style1516032790449" xfId="1464" xr:uid="{00000000-0005-0000-0000-0000BA050000}"/>
    <cellStyle name="style1516032790481" xfId="1465" xr:uid="{00000000-0005-0000-0000-0000BB050000}"/>
    <cellStyle name="style1516032790512" xfId="1466" xr:uid="{00000000-0005-0000-0000-0000BC050000}"/>
    <cellStyle name="style1516032790527" xfId="1467" xr:uid="{00000000-0005-0000-0000-0000BD050000}"/>
    <cellStyle name="style1516032790574" xfId="1469" xr:uid="{00000000-0005-0000-0000-0000BE050000}"/>
    <cellStyle name="style1516032793507" xfId="1471" xr:uid="{00000000-0005-0000-0000-0000BF050000}"/>
    <cellStyle name="style1516032793554" xfId="1472" xr:uid="{00000000-0005-0000-0000-0000C0050000}"/>
    <cellStyle name="style1516032793601" xfId="1474" xr:uid="{00000000-0005-0000-0000-0000C1050000}"/>
    <cellStyle name="style1516032793632" xfId="1476" xr:uid="{00000000-0005-0000-0000-0000C2050000}"/>
    <cellStyle name="style1516032793679" xfId="1473" xr:uid="{00000000-0005-0000-0000-0000C3050000}"/>
    <cellStyle name="style1516032793757" xfId="1475" xr:uid="{00000000-0005-0000-0000-0000C4050000}"/>
    <cellStyle name="style1516032793803" xfId="1489" xr:uid="{00000000-0005-0000-0000-0000C5050000}"/>
    <cellStyle name="style1516032793850" xfId="1477" xr:uid="{00000000-0005-0000-0000-0000C6050000}"/>
    <cellStyle name="style1516032793881" xfId="1481" xr:uid="{00000000-0005-0000-0000-0000C7050000}"/>
    <cellStyle name="style1516032793913" xfId="1487" xr:uid="{00000000-0005-0000-0000-0000C8050000}"/>
    <cellStyle name="style1516032793959" xfId="1478" xr:uid="{00000000-0005-0000-0000-0000C9050000}"/>
    <cellStyle name="style1516032793975" xfId="1479" xr:uid="{00000000-0005-0000-0000-0000CA050000}"/>
    <cellStyle name="style1516032794006" xfId="1480" xr:uid="{00000000-0005-0000-0000-0000CB050000}"/>
    <cellStyle name="style1516032794053" xfId="1482" xr:uid="{00000000-0005-0000-0000-0000CC050000}"/>
    <cellStyle name="style1516032794084" xfId="1483" xr:uid="{00000000-0005-0000-0000-0000CD050000}"/>
    <cellStyle name="style1516032794115" xfId="1484" xr:uid="{00000000-0005-0000-0000-0000CE050000}"/>
    <cellStyle name="style1516032794147" xfId="1485" xr:uid="{00000000-0005-0000-0000-0000CF050000}"/>
    <cellStyle name="style1516032794178" xfId="1486" xr:uid="{00000000-0005-0000-0000-0000D0050000}"/>
    <cellStyle name="style1516032794209" xfId="1488" xr:uid="{00000000-0005-0000-0000-0000D1050000}"/>
    <cellStyle name="style1516032796627" xfId="1490" xr:uid="{00000000-0005-0000-0000-0000D2050000}"/>
    <cellStyle name="style1516032796674" xfId="1491" xr:uid="{00000000-0005-0000-0000-0000D3050000}"/>
    <cellStyle name="style1516032796705" xfId="1493" xr:uid="{00000000-0005-0000-0000-0000D4050000}"/>
    <cellStyle name="style1516032796721" xfId="1495" xr:uid="{00000000-0005-0000-0000-0000D5050000}"/>
    <cellStyle name="style1516032796767" xfId="1492" xr:uid="{00000000-0005-0000-0000-0000D6050000}"/>
    <cellStyle name="style1516032796799" xfId="1494" xr:uid="{00000000-0005-0000-0000-0000D7050000}"/>
    <cellStyle name="style1516032796845" xfId="1508" xr:uid="{00000000-0005-0000-0000-0000D8050000}"/>
    <cellStyle name="style1516032796892" xfId="1496" xr:uid="{00000000-0005-0000-0000-0000D9050000}"/>
    <cellStyle name="style1516032796923" xfId="1500" xr:uid="{00000000-0005-0000-0000-0000DA050000}"/>
    <cellStyle name="style1516032796955" xfId="1506" xr:uid="{00000000-0005-0000-0000-0000DB050000}"/>
    <cellStyle name="style1516032796986" xfId="1497" xr:uid="{00000000-0005-0000-0000-0000DC050000}"/>
    <cellStyle name="style1516032797017" xfId="1498" xr:uid="{00000000-0005-0000-0000-0000DD050000}"/>
    <cellStyle name="style1516032797048" xfId="1499" xr:uid="{00000000-0005-0000-0000-0000DE050000}"/>
    <cellStyle name="style1516032797079" xfId="1501" xr:uid="{00000000-0005-0000-0000-0000DF050000}"/>
    <cellStyle name="style1516032797126" xfId="1502" xr:uid="{00000000-0005-0000-0000-0000E0050000}"/>
    <cellStyle name="style1516032797157" xfId="1503" xr:uid="{00000000-0005-0000-0000-0000E1050000}"/>
    <cellStyle name="style1516032797189" xfId="1504" xr:uid="{00000000-0005-0000-0000-0000E2050000}"/>
    <cellStyle name="style1516032797204" xfId="1505" xr:uid="{00000000-0005-0000-0000-0000E3050000}"/>
    <cellStyle name="style1516032797235" xfId="1507" xr:uid="{00000000-0005-0000-0000-0000E4050000}"/>
    <cellStyle name="style1516032799997" xfId="1509" xr:uid="{00000000-0005-0000-0000-0000E5050000}"/>
    <cellStyle name="style1516032800043" xfId="1510" xr:uid="{00000000-0005-0000-0000-0000E6050000}"/>
    <cellStyle name="style1516032800090" xfId="1512" xr:uid="{00000000-0005-0000-0000-0000E7050000}"/>
    <cellStyle name="style1516032800106" xfId="1514" xr:uid="{00000000-0005-0000-0000-0000E8050000}"/>
    <cellStyle name="style1516032800153" xfId="1511" xr:uid="{00000000-0005-0000-0000-0000E9050000}"/>
    <cellStyle name="style1516032800215" xfId="1513" xr:uid="{00000000-0005-0000-0000-0000EA050000}"/>
    <cellStyle name="style1516032800246" xfId="1515" xr:uid="{00000000-0005-0000-0000-0000EB050000}"/>
    <cellStyle name="style1516032800293" xfId="1519" xr:uid="{00000000-0005-0000-0000-0000EC050000}"/>
    <cellStyle name="style1516032800324" xfId="1525" xr:uid="{00000000-0005-0000-0000-0000ED050000}"/>
    <cellStyle name="style1516032800371" xfId="1516" xr:uid="{00000000-0005-0000-0000-0000EE050000}"/>
    <cellStyle name="style1516032800387" xfId="1517" xr:uid="{00000000-0005-0000-0000-0000EF050000}"/>
    <cellStyle name="style1516032800418" xfId="1518" xr:uid="{00000000-0005-0000-0000-0000F0050000}"/>
    <cellStyle name="style1516032800465" xfId="1520" xr:uid="{00000000-0005-0000-0000-0000F1050000}"/>
    <cellStyle name="style1516032800496" xfId="1521" xr:uid="{00000000-0005-0000-0000-0000F2050000}"/>
    <cellStyle name="style1516032800527" xfId="1522" xr:uid="{00000000-0005-0000-0000-0000F3050000}"/>
    <cellStyle name="style1516032800574" xfId="1523" xr:uid="{00000000-0005-0000-0000-0000F4050000}"/>
    <cellStyle name="style1516032800605" xfId="1524" xr:uid="{00000000-0005-0000-0000-0000F5050000}"/>
    <cellStyle name="style1516032800652" xfId="1526" xr:uid="{00000000-0005-0000-0000-0000F6050000}"/>
    <cellStyle name="style1516032803553" xfId="1527" xr:uid="{00000000-0005-0000-0000-0000F7050000}"/>
    <cellStyle name="style1516032803600" xfId="1528" xr:uid="{00000000-0005-0000-0000-0000F8050000}"/>
    <cellStyle name="style1516032803663" xfId="1530" xr:uid="{00000000-0005-0000-0000-0000F9050000}"/>
    <cellStyle name="style1516032803694" xfId="1532" xr:uid="{00000000-0005-0000-0000-0000FA050000}"/>
    <cellStyle name="style1516032803725" xfId="1529" xr:uid="{00000000-0005-0000-0000-0000FB050000}"/>
    <cellStyle name="style1516032803803" xfId="1531" xr:uid="{00000000-0005-0000-0000-0000FC050000}"/>
    <cellStyle name="style1516032803834" xfId="1533" xr:uid="{00000000-0005-0000-0000-0000FD050000}"/>
    <cellStyle name="style1516032803897" xfId="1537" xr:uid="{00000000-0005-0000-0000-0000FE050000}"/>
    <cellStyle name="style1516032803959" xfId="1543" xr:uid="{00000000-0005-0000-0000-0000FF050000}"/>
    <cellStyle name="style1516032804006" xfId="1534" xr:uid="{00000000-0005-0000-0000-000000060000}"/>
    <cellStyle name="style1516032804053" xfId="1535" xr:uid="{00000000-0005-0000-0000-000001060000}"/>
    <cellStyle name="style1516032804115" xfId="1536" xr:uid="{00000000-0005-0000-0000-000002060000}"/>
    <cellStyle name="style1516032804177" xfId="1538" xr:uid="{00000000-0005-0000-0000-000003060000}"/>
    <cellStyle name="style1516032804209" xfId="1539" xr:uid="{00000000-0005-0000-0000-000004060000}"/>
    <cellStyle name="style1516032804240" xfId="1540" xr:uid="{00000000-0005-0000-0000-000005060000}"/>
    <cellStyle name="style1516032804287" xfId="1541" xr:uid="{00000000-0005-0000-0000-000006060000}"/>
    <cellStyle name="style1516032804318" xfId="1542" xr:uid="{00000000-0005-0000-0000-000007060000}"/>
    <cellStyle name="style1516032804365" xfId="1544" xr:uid="{00000000-0005-0000-0000-000008060000}"/>
    <cellStyle name="style1516032807297" xfId="1545" xr:uid="{00000000-0005-0000-0000-000009060000}"/>
    <cellStyle name="style1516032807375" xfId="1546" xr:uid="{00000000-0005-0000-0000-00000A060000}"/>
    <cellStyle name="style1516032807438" xfId="1548" xr:uid="{00000000-0005-0000-0000-00000B060000}"/>
    <cellStyle name="style1516032807500" xfId="1550" xr:uid="{00000000-0005-0000-0000-00000C060000}"/>
    <cellStyle name="style1516032807594" xfId="1547" xr:uid="{00000000-0005-0000-0000-00000D060000}"/>
    <cellStyle name="style1516032807703" xfId="1549" xr:uid="{00000000-0005-0000-0000-00000E060000}"/>
    <cellStyle name="style1516032807797" xfId="1551" xr:uid="{00000000-0005-0000-0000-00000F060000}"/>
    <cellStyle name="style1516032807859" xfId="1554" xr:uid="{00000000-0005-0000-0000-000010060000}"/>
    <cellStyle name="style1516032807890" xfId="1560" xr:uid="{00000000-0005-0000-0000-000011060000}"/>
    <cellStyle name="style1516032807937" xfId="1552" xr:uid="{00000000-0005-0000-0000-000012060000}"/>
    <cellStyle name="style1516032807968" xfId="1553" xr:uid="{00000000-0005-0000-0000-000013060000}"/>
    <cellStyle name="style1516032807984" xfId="1555" xr:uid="{00000000-0005-0000-0000-000014060000}"/>
    <cellStyle name="style1516032808015" xfId="1556" xr:uid="{00000000-0005-0000-0000-000015060000}"/>
    <cellStyle name="style1516032808046" xfId="1557" xr:uid="{00000000-0005-0000-0000-000016060000}"/>
    <cellStyle name="style1516032808109" xfId="1558" xr:uid="{00000000-0005-0000-0000-000017060000}"/>
    <cellStyle name="style1516032808140" xfId="1559" xr:uid="{00000000-0005-0000-0000-000018060000}"/>
    <cellStyle name="style1516032808171" xfId="1561" xr:uid="{00000000-0005-0000-0000-000019060000}"/>
    <cellStyle name="style1516032811275" xfId="1562" xr:uid="{00000000-0005-0000-0000-00001A060000}"/>
    <cellStyle name="style1516032811322" xfId="1563" xr:uid="{00000000-0005-0000-0000-00001B060000}"/>
    <cellStyle name="style1516032811353" xfId="1565" xr:uid="{00000000-0005-0000-0000-00001C060000}"/>
    <cellStyle name="style1516032811385" xfId="1567" xr:uid="{00000000-0005-0000-0000-00001D060000}"/>
    <cellStyle name="style1516032811431" xfId="1564" xr:uid="{00000000-0005-0000-0000-00001E060000}"/>
    <cellStyle name="style1516032811509" xfId="1566" xr:uid="{00000000-0005-0000-0000-00001F060000}"/>
    <cellStyle name="style1516032811572" xfId="1568" xr:uid="{00000000-0005-0000-0000-000020060000}"/>
    <cellStyle name="style1516032811650" xfId="1571" xr:uid="{00000000-0005-0000-0000-000021060000}"/>
    <cellStyle name="style1516032811697" xfId="1577" xr:uid="{00000000-0005-0000-0000-000022060000}"/>
    <cellStyle name="style1516032811728" xfId="1569" xr:uid="{00000000-0005-0000-0000-000023060000}"/>
    <cellStyle name="style1516032811759" xfId="1570" xr:uid="{00000000-0005-0000-0000-000024060000}"/>
    <cellStyle name="style1516032811790" xfId="1572" xr:uid="{00000000-0005-0000-0000-000025060000}"/>
    <cellStyle name="style1516032811837" xfId="1573" xr:uid="{00000000-0005-0000-0000-000026060000}"/>
    <cellStyle name="style1516032811868" xfId="1574" xr:uid="{00000000-0005-0000-0000-000027060000}"/>
    <cellStyle name="style1516032811931" xfId="1575" xr:uid="{00000000-0005-0000-0000-000028060000}"/>
    <cellStyle name="style1516032811962" xfId="1576" xr:uid="{00000000-0005-0000-0000-000029060000}"/>
    <cellStyle name="style1516032811993" xfId="1578" xr:uid="{00000000-0005-0000-0000-00002A060000}"/>
    <cellStyle name="style1516032814551" xfId="1579" xr:uid="{00000000-0005-0000-0000-00002B060000}"/>
    <cellStyle name="style1516032814598" xfId="1580" xr:uid="{00000000-0005-0000-0000-00002C060000}"/>
    <cellStyle name="style1516032814629" xfId="1582" xr:uid="{00000000-0005-0000-0000-00002D060000}"/>
    <cellStyle name="style1516032814661" xfId="1584" xr:uid="{00000000-0005-0000-0000-00002E060000}"/>
    <cellStyle name="style1516032814692" xfId="1581" xr:uid="{00000000-0005-0000-0000-00002F060000}"/>
    <cellStyle name="style1516032814770" xfId="1583" xr:uid="{00000000-0005-0000-0000-000030060000}"/>
    <cellStyle name="style1516032814801" xfId="1585" xr:uid="{00000000-0005-0000-0000-000031060000}"/>
    <cellStyle name="style1516032814863" xfId="1588" xr:uid="{00000000-0005-0000-0000-000032060000}"/>
    <cellStyle name="style1516032814910" xfId="1594" xr:uid="{00000000-0005-0000-0000-000033060000}"/>
    <cellStyle name="style1516032814957" xfId="1586" xr:uid="{00000000-0005-0000-0000-000034060000}"/>
    <cellStyle name="style1516032814988" xfId="1587" xr:uid="{00000000-0005-0000-0000-000035060000}"/>
    <cellStyle name="style1516032815019" xfId="1589" xr:uid="{00000000-0005-0000-0000-000036060000}"/>
    <cellStyle name="style1516032815082" xfId="1590" xr:uid="{00000000-0005-0000-0000-000037060000}"/>
    <cellStyle name="style1516032815113" xfId="1591" xr:uid="{00000000-0005-0000-0000-000038060000}"/>
    <cellStyle name="style1516032815160" xfId="1592" xr:uid="{00000000-0005-0000-0000-000039060000}"/>
    <cellStyle name="style1516032815191" xfId="1593" xr:uid="{00000000-0005-0000-0000-00003A060000}"/>
    <cellStyle name="style1516032815222" xfId="1595" xr:uid="{00000000-0005-0000-0000-00003B060000}"/>
    <cellStyle name="style1516032818280" xfId="1596" xr:uid="{00000000-0005-0000-0000-00003C060000}"/>
    <cellStyle name="style1516032818311" xfId="1597" xr:uid="{00000000-0005-0000-0000-00003D060000}"/>
    <cellStyle name="style1516032818358" xfId="1599" xr:uid="{00000000-0005-0000-0000-00003E060000}"/>
    <cellStyle name="style1516032818389" xfId="1601" xr:uid="{00000000-0005-0000-0000-00003F060000}"/>
    <cellStyle name="style1516032818420" xfId="1598" xr:uid="{00000000-0005-0000-0000-000040060000}"/>
    <cellStyle name="style1516032818483" xfId="1600" xr:uid="{00000000-0005-0000-0000-000041060000}"/>
    <cellStyle name="style1516032818498" xfId="1602" xr:uid="{00000000-0005-0000-0000-000042060000}"/>
    <cellStyle name="style1516032818545" xfId="1605" xr:uid="{00000000-0005-0000-0000-000043060000}"/>
    <cellStyle name="style1516032818592" xfId="1611" xr:uid="{00000000-0005-0000-0000-000044060000}"/>
    <cellStyle name="style1516032818623" xfId="1603" xr:uid="{00000000-0005-0000-0000-000045060000}"/>
    <cellStyle name="style1516032818654" xfId="1604" xr:uid="{00000000-0005-0000-0000-000046060000}"/>
    <cellStyle name="style1516032818685" xfId="1606" xr:uid="{00000000-0005-0000-0000-000047060000}"/>
    <cellStyle name="style1516032818717" xfId="1607" xr:uid="{00000000-0005-0000-0000-000048060000}"/>
    <cellStyle name="style1516032818779" xfId="1608" xr:uid="{00000000-0005-0000-0000-000049060000}"/>
    <cellStyle name="style1516032818810" xfId="1609" xr:uid="{00000000-0005-0000-0000-00004A060000}"/>
    <cellStyle name="style1516032818841" xfId="1610" xr:uid="{00000000-0005-0000-0000-00004B060000}"/>
    <cellStyle name="style1516032818873" xfId="1612" xr:uid="{00000000-0005-0000-0000-00004C060000}"/>
    <cellStyle name="style1573723133880" xfId="1698" xr:uid="{B2F81DA3-46D7-4FB8-B9F8-A9CEB99F2115}"/>
    <cellStyle name="style1573723134114" xfId="1699" xr:uid="{6E14AB73-719D-40FA-996F-97082F941C48}"/>
    <cellStyle name="style1573723134255" xfId="1701" xr:uid="{58CFA4AE-0508-4968-8F00-48E84805BB53}"/>
    <cellStyle name="style1573723134348" xfId="1702" xr:uid="{8EC0AA8F-63A7-44BD-9374-450CFE614DA1}"/>
    <cellStyle name="style1573723134551" xfId="1700" xr:uid="{7321F81F-4941-4DB4-B324-AF70E14223D6}"/>
    <cellStyle name="style1573723134676" xfId="1703" xr:uid="{4BBDCDDD-9032-4131-B948-63BF47CDA6F8}"/>
    <cellStyle name="style1573723134817" xfId="1705" xr:uid="{4ED129C2-EF12-4A85-845C-71220BB66A1F}"/>
    <cellStyle name="style1573723134926" xfId="1708" xr:uid="{7E0C0921-AAB5-49F3-93C4-67FA6D8E47EB}"/>
    <cellStyle name="style1573723135036" xfId="1704" xr:uid="{86E9ED11-402D-45E8-9672-4817D5153446}"/>
    <cellStyle name="style1573723135130" xfId="1706" xr:uid="{B533AEF7-8C79-4C6F-95CB-70CAFB135DF0}"/>
    <cellStyle name="style1573723135239" xfId="1707" xr:uid="{5BD41390-E5CA-441F-A005-5602DF74F54F}"/>
    <cellStyle name="style1573723135348" xfId="1709" xr:uid="{9829400E-B6C1-4EE1-85CD-62F8FB183909}"/>
    <cellStyle name="style1573723144982" xfId="1685" xr:uid="{7527B3D5-FF67-4217-A65C-7C6BF98BCE39}"/>
    <cellStyle name="style1573723145264" xfId="1686" xr:uid="{336707B3-4B65-40B7-B28D-EC82BE655C4D}"/>
    <cellStyle name="style1573723145404" xfId="1688" xr:uid="{BA7FBF62-17F6-47EF-9591-B253CDF0FCF1}"/>
    <cellStyle name="style1573723145498" xfId="1689" xr:uid="{B1E9D01B-0A10-46D1-A635-CE552F0A6662}"/>
    <cellStyle name="style1573723145607" xfId="1687" xr:uid="{BFD82A47-74C3-4F06-ABC7-45115D2E70AA}"/>
    <cellStyle name="style1573723145732" xfId="1690" xr:uid="{8501BBB1-3671-4FD3-B8D9-21A0276EAB17}"/>
    <cellStyle name="style1573723145842" xfId="1693" xr:uid="{6D3EBA25-FE22-453E-A34E-22E8C3152A7E}"/>
    <cellStyle name="style1573723145982" xfId="1696" xr:uid="{7D037540-C744-4995-AF78-9E0B7ACF24D9}"/>
    <cellStyle name="style1573723146123" xfId="1691" xr:uid="{60C3FD72-AD0A-43AC-9D89-6E98D87E3F6F}"/>
    <cellStyle name="style1573723146279" xfId="1692" xr:uid="{DB224C45-F596-41D1-94DD-05D774593463}"/>
    <cellStyle name="style1573723146491" xfId="1694" xr:uid="{5D497306-3690-4350-B168-9D0B4592FE7D}"/>
    <cellStyle name="style1573723146679" xfId="1695" xr:uid="{66173899-87C0-4429-BFBE-DB55388230B3}"/>
    <cellStyle name="style1573723147022" xfId="1697" xr:uid="{D7862DA9-7AB9-4C7A-BC9A-DA9461BF8AB5}"/>
    <cellStyle name="style1573723163478" xfId="1673" xr:uid="{F856AEDC-3BB9-4586-AA52-F29F6E5F676E}"/>
    <cellStyle name="style1573723163759" xfId="1674" xr:uid="{0C1A3C6B-ED57-486D-BB13-D63E051CBDDC}"/>
    <cellStyle name="style1573723164056" xfId="1676" xr:uid="{E8468776-625C-4C2B-BA7C-891ACDAFA0B9}"/>
    <cellStyle name="style1573723164181" xfId="1677" xr:uid="{2243662D-4955-49A0-9D3A-C5D243001979}"/>
    <cellStyle name="style1573723164322" xfId="1675" xr:uid="{EB914FBC-C8BA-452D-9D30-0A2253A965BF}"/>
    <cellStyle name="style1573723164494" xfId="1678" xr:uid="{D15FF79F-9173-4AFB-8B31-D6548F719C5E}"/>
    <cellStyle name="style1573723164666" xfId="1680" xr:uid="{7F4156FB-4BC9-41BB-9CBD-A0C9559ACEED}"/>
    <cellStyle name="style1573723164806" xfId="1683" xr:uid="{64E47799-51DA-4D97-817C-ACC9E75F8B16}"/>
    <cellStyle name="style1573723164947" xfId="1679" xr:uid="{4D261DB9-04B1-45A2-A1DA-15FF04FCE305}"/>
    <cellStyle name="style1573723165041" xfId="1681" xr:uid="{E6A428C5-6DA6-40BC-846A-2883CD3BEDFD}"/>
    <cellStyle name="style1573723165181" xfId="1682" xr:uid="{28468E27-9E70-4A37-B54A-BD219134044C}"/>
    <cellStyle name="style1573723165260" xfId="1684" xr:uid="{AAA6A213-DCCF-4151-8EBE-7E457376B52D}"/>
    <cellStyle name="style1573723176191" xfId="1661" xr:uid="{0B7A7462-345B-4EDB-A11A-A4E21AA3F62B}"/>
    <cellStyle name="style1573723176610" xfId="1662" xr:uid="{94887554-8790-46F6-AF59-6EB5366880EE}"/>
    <cellStyle name="style1573723176891" xfId="1664" xr:uid="{0056E5DA-5F80-4367-87EF-DEC9ED1DC9BB}"/>
    <cellStyle name="style1573723177016" xfId="1665" xr:uid="{DA1FBE0D-F8DE-4A8D-879A-8041508D15C4}"/>
    <cellStyle name="style1573723177172" xfId="1663" xr:uid="{D53DE761-35B0-4B28-BABC-3F2D92B788D4}"/>
    <cellStyle name="style1573723177297" xfId="1666" xr:uid="{1921A44D-65B0-432A-A788-D56C1FFCC16F}"/>
    <cellStyle name="style1573723177407" xfId="1668" xr:uid="{7EFB7CEC-6005-4FE3-B042-60AAA6A718D7}"/>
    <cellStyle name="style1573723177532" xfId="1671" xr:uid="{077F19CC-48D3-4D20-AE48-8E2B6653EC4D}"/>
    <cellStyle name="style1573723177672" xfId="1667" xr:uid="{85D05231-9ADD-427E-A139-B8957ABA009C}"/>
    <cellStyle name="style1573723177766" xfId="1669" xr:uid="{DA00EAB0-3E95-4431-89BD-0545CD3E6E11}"/>
    <cellStyle name="style1573723177860" xfId="1670" xr:uid="{58B5F00C-28F4-49D0-9B06-6F576D9300C2}"/>
    <cellStyle name="style1573723177969" xfId="1672" xr:uid="{CF3C0D83-2AE2-4590-9395-D1DD9A84E555}"/>
    <cellStyle name="style1573723187744" xfId="1649" xr:uid="{9DC5F778-B17A-428E-885A-E0B6676F532D}"/>
    <cellStyle name="style1573723187994" xfId="1650" xr:uid="{84FE1A72-A87F-4F12-B2E9-743751EA8874}"/>
    <cellStyle name="style1573723188134" xfId="1652" xr:uid="{E3E7A1FB-2834-4667-831F-2DDAF1F06FED}"/>
    <cellStyle name="style1573723188244" xfId="1653" xr:uid="{8BD1CABB-27FD-4A5F-B5F5-0C0934042DCA}"/>
    <cellStyle name="style1573723188400" xfId="1651" xr:uid="{2A38DFC8-8F74-4D99-9616-B8562B3F6732}"/>
    <cellStyle name="style1573723188556" xfId="1654" xr:uid="{94E47852-3148-4C91-9975-F15C40C2DA38}"/>
    <cellStyle name="style1573723188681" xfId="1657" xr:uid="{D3A3C7BF-88E9-4DBD-BFAC-2D6861BB713D}"/>
    <cellStyle name="style1573723188791" xfId="1659" xr:uid="{36B0F5C4-46D0-408A-B4F4-C4843B098226}"/>
    <cellStyle name="style1573723188900" xfId="1655" xr:uid="{2225C17E-309B-475D-8869-3B8107C72D79}"/>
    <cellStyle name="style1573723188994" xfId="1656" xr:uid="{4D2FAF38-FA83-4442-9E00-EBEAC9873795}"/>
    <cellStyle name="style1573723189072" xfId="1658" xr:uid="{22A72AEB-E67C-4493-8FCB-8639CF54B27F}"/>
    <cellStyle name="style1573723189181" xfId="1660" xr:uid="{A2F9452E-6215-45A8-8FE5-56C4852025F0}"/>
    <cellStyle name="style1573723201973" xfId="1637" xr:uid="{04FAF932-5FBC-4990-9AFE-67ACAB576286}"/>
    <cellStyle name="style1573723202242" xfId="1638" xr:uid="{290A1292-5645-4C28-B572-982D3B1919DC}"/>
    <cellStyle name="style1573723202367" xfId="1640" xr:uid="{1EBA6017-B0FC-4F88-A3A7-6CAAF41C32E0}"/>
    <cellStyle name="style1573723202461" xfId="1641" xr:uid="{4B7DC599-A9CD-4D95-80C5-F6031E027BF4}"/>
    <cellStyle name="style1573723202570" xfId="1639" xr:uid="{CB14D834-B228-4B19-9815-057CDC1DEAB5}"/>
    <cellStyle name="style1573723202695" xfId="1642" xr:uid="{A64F27E4-A43F-414F-8418-732F85A0E3C8}"/>
    <cellStyle name="style1573723202820" xfId="1644" xr:uid="{D5709AD1-6947-47A2-A69A-EFC3B4A9C647}"/>
    <cellStyle name="style1573723202930" xfId="1647" xr:uid="{81CBF843-4246-4297-B9EB-605FF30CD85F}"/>
    <cellStyle name="style1573723203149" xfId="1643" xr:uid="{636DED1A-9214-4797-8C37-13D9EE1144CB}"/>
    <cellStyle name="style1573723203242" xfId="1645" xr:uid="{98C99366-A90A-465A-B758-CD877E7D91A9}"/>
    <cellStyle name="style1573723203336" xfId="1646" xr:uid="{3CDDE30C-D9CC-4DE5-B5D2-29DF755D6365}"/>
    <cellStyle name="style1573723203430" xfId="1648" xr:uid="{9EBE93AB-1CF2-4895-ADA3-5CB4E4317626}"/>
    <cellStyle name="style1573723215615" xfId="1625" xr:uid="{177DD5B8-0A7B-4068-9642-6A7CE44F93B6}"/>
    <cellStyle name="style1573723215858" xfId="1626" xr:uid="{985A0801-2694-4FA6-AFEE-B308928B8BF7}"/>
    <cellStyle name="style1573723216233" xfId="1628" xr:uid="{4280873F-BC28-44A4-8678-147E894F9A6E}"/>
    <cellStyle name="style1573723216429" xfId="1629" xr:uid="{4A6AFE3E-BAE3-40F2-A69E-5C5EFC17C0DB}"/>
    <cellStyle name="style1573723216637" xfId="1627" xr:uid="{2557B69C-B683-44D8-B1F9-168BFA277278}"/>
    <cellStyle name="style1573723216853" xfId="1630" xr:uid="{AE90841A-743B-46EB-B092-5AD054AB07A4}"/>
    <cellStyle name="style1573723217070" xfId="1632" xr:uid="{B7593C37-B0C7-4D5A-87E3-6A9B6C47073D}"/>
    <cellStyle name="style1573723217270" xfId="1635" xr:uid="{DB2DEE71-A93E-498C-BC51-12B54045B64A}"/>
    <cellStyle name="style1573723217527" xfId="1631" xr:uid="{F2407402-4B56-4842-881D-CC92ADFC777F}"/>
    <cellStyle name="style1573723217736" xfId="1633" xr:uid="{C59DE0EB-5D83-4B1A-80B1-B67F234AF1DC}"/>
    <cellStyle name="style1573723217957" xfId="1634" xr:uid="{E68AB9FB-7ECE-456A-A3D4-55557984D75E}"/>
    <cellStyle name="style1573723218122" xfId="1636" xr:uid="{41281364-4768-460A-B9D9-817D134C3FE0}"/>
    <cellStyle name="style1573723231511" xfId="1613" xr:uid="{FC435FF5-F6AC-4079-93BE-14B55EC5E940}"/>
    <cellStyle name="style1573723231789" xfId="1614" xr:uid="{7610C3D1-09F9-4D06-9853-CDD402BF3359}"/>
    <cellStyle name="style1573723231971" xfId="1616" xr:uid="{7D98A9DC-1C7A-4594-977D-32289F8A5FBD}"/>
    <cellStyle name="style1573723232119" xfId="1617" xr:uid="{30F64546-EB6F-4EFF-8306-C1BD14FD3FC4}"/>
    <cellStyle name="style1573723232271" xfId="1615" xr:uid="{9F0567EF-C3CC-4133-B9FF-689485278E05}"/>
    <cellStyle name="style1573723232447" xfId="1618" xr:uid="{FB7F241E-599D-469A-8C53-CFCEF17ECE6F}"/>
    <cellStyle name="style1573723232630" xfId="1620" xr:uid="{A233EBB3-0A38-4192-B43B-08858947F226}"/>
    <cellStyle name="style1573723232762" xfId="1623" xr:uid="{8550B8A5-2AC2-44F9-BC5B-5910F9D30CA9}"/>
    <cellStyle name="style1573723232887" xfId="1619" xr:uid="{58E839D2-AF45-4C3A-BB6C-4100273C59E9}"/>
    <cellStyle name="style1573723232965" xfId="1621" xr:uid="{CF68AA51-4E35-4EF6-8236-095AED47F888}"/>
    <cellStyle name="style1573723233058" xfId="1622" xr:uid="{C144DAAE-F74F-4740-BF6F-61C9177FE3F4}"/>
    <cellStyle name="style1573723233137" xfId="1624" xr:uid="{9E2793FA-936E-4316-8BAA-33384FC7B4FB}"/>
    <cellStyle name="style1573723295151" xfId="1942" xr:uid="{3F959843-571E-4981-B21D-F8EA2F02D61E}"/>
    <cellStyle name="style1573723295595" xfId="1943" xr:uid="{DD4DFD78-C5C4-4887-8B13-1AB1CF6D5437}"/>
    <cellStyle name="style1573723296025" xfId="1945" xr:uid="{650E2087-8EF5-4AC9-95B4-AF984CAAB204}"/>
    <cellStyle name="style1573723296285" xfId="1946" xr:uid="{83095ED1-339A-48CE-89EB-BD49B2BD6FEA}"/>
    <cellStyle name="style1573723296724" xfId="1944" xr:uid="{69438C99-CC0B-4D2A-A0F0-13FBD04C9D15}"/>
    <cellStyle name="style1573723296983" xfId="1947" xr:uid="{DF43BCAC-56C2-41D2-9A22-288313386881}"/>
    <cellStyle name="style1573723297209" xfId="1949" xr:uid="{1032F853-94F9-4F2F-8E04-27FBF629D6D9}"/>
    <cellStyle name="style1573723297481" xfId="1952" xr:uid="{8AD2EF89-26AD-4B61-8AEE-12F136EA570F}"/>
    <cellStyle name="style1573723297674" xfId="1948" xr:uid="{AE1EAD56-9C98-4246-BE2E-2773862631D6}"/>
    <cellStyle name="style1573723297799" xfId="1950" xr:uid="{2EFF540D-78FA-4C0A-9B3A-54EECE1C53E7}"/>
    <cellStyle name="style1573723297984" xfId="1951" xr:uid="{5518F340-19AF-4C1A-8398-B604E9C7C708}"/>
    <cellStyle name="style1573723298127" xfId="1953" xr:uid="{D388A29A-6F31-4AB0-8E20-3DF574EF0F6A}"/>
    <cellStyle name="style1573723314779" xfId="1928" xr:uid="{18ADAE21-B9C3-4A4E-BA2C-F2325C2A5E1D}"/>
    <cellStyle name="style1573723315176" xfId="1929" xr:uid="{98BC5783-6F5B-47BC-A362-19AEA1C548BE}"/>
    <cellStyle name="style1573723315555" xfId="1931" xr:uid="{1ECD1938-2A9F-452A-8627-1F92160049AC}"/>
    <cellStyle name="style1573723315780" xfId="1932" xr:uid="{552CE8DF-D327-45F3-9CAE-AE669A27ED97}"/>
    <cellStyle name="style1573723316174" xfId="1930" xr:uid="{7FE49BB9-8E20-486B-BA59-958B2835D675}"/>
    <cellStyle name="style1573723316557" xfId="1933" xr:uid="{8B09245A-71B4-4780-ABEE-652D997BA6AC}"/>
    <cellStyle name="style1573723316884" xfId="1938" xr:uid="{8F90E130-EE7A-4AE1-AA4D-FC6B936D3034}"/>
    <cellStyle name="style1573723317141" xfId="1936" xr:uid="{74B321DB-2AE1-463F-8900-F0A4B971EAE7}"/>
    <cellStyle name="style1573723317334" xfId="1940" xr:uid="{B20C4F75-EE6D-4020-8585-AF6EA2247593}"/>
    <cellStyle name="style1573723317534" xfId="1934" xr:uid="{4A5844D0-B4F1-49E4-9B08-E66886F5B04B}"/>
    <cellStyle name="style1573723317743" xfId="1935" xr:uid="{C0E295E3-2E91-4B8A-AE17-B00C3D7E3DE1}"/>
    <cellStyle name="style1573723317998" xfId="1937" xr:uid="{25228840-F678-46F1-886E-7E1F5F33617F}"/>
    <cellStyle name="style1573723318213" xfId="1939" xr:uid="{93207BF3-C320-4261-ADE6-F34D026953CE}"/>
    <cellStyle name="style1573723318390" xfId="1941" xr:uid="{5323565F-8022-411B-95F7-50FE0A4AD662}"/>
    <cellStyle name="style1573723337961" xfId="1916" xr:uid="{E316CF80-6DFE-4CB3-8CD8-2A3F9B02B954}"/>
    <cellStyle name="style1573723338256" xfId="1917" xr:uid="{83451E14-D977-401E-879A-2A74AECD22FE}"/>
    <cellStyle name="style1573723338448" xfId="1919" xr:uid="{A55152ED-316A-4557-8201-00D075CA5F6B}"/>
    <cellStyle name="style1573723338556" xfId="1920" xr:uid="{802CA6A3-229C-4695-9249-9C6725F65331}"/>
    <cellStyle name="style1573723338696" xfId="1918" xr:uid="{571C4D92-FAEB-4812-896F-3CE9A3EC91C5}"/>
    <cellStyle name="style1573723338856" xfId="1921" xr:uid="{6E153143-0AD8-46B8-AA46-756D21164DBE}"/>
    <cellStyle name="style1573723339024" xfId="1923" xr:uid="{7CE2E5E6-A5EA-4982-862E-93D772D0E668}"/>
    <cellStyle name="style1573723339166" xfId="1926" xr:uid="{A48EE26C-7CDE-42D9-AC54-5771DB6FDCCC}"/>
    <cellStyle name="style1573723339304" xfId="1922" xr:uid="{C71B8A3E-E38A-4653-8957-547BCDBBF8A2}"/>
    <cellStyle name="style1573723339409" xfId="1924" xr:uid="{2D38CBDA-DEE3-4609-A8AE-797EB366A479}"/>
    <cellStyle name="style1573723339532" xfId="1925" xr:uid="{9C567212-6C87-438A-950A-0DDC0DF239C9}"/>
    <cellStyle name="style1573723339658" xfId="1927" xr:uid="{B70BE55D-C78F-48F9-95AF-60EC91AFCF30}"/>
    <cellStyle name="style1573723351614" xfId="1903" xr:uid="{6FBCA491-5EB6-464F-A93B-AFEBDD84293E}"/>
    <cellStyle name="style1573723351837" xfId="1904" xr:uid="{C8016C9A-DF2F-4247-94FA-BDB829750CE5}"/>
    <cellStyle name="style1573723351974" xfId="1906" xr:uid="{E3B8405E-0E5E-42FF-A7E8-0A1A1B63A6F1}"/>
    <cellStyle name="style1573723352081" xfId="1907" xr:uid="{FF4A5894-A82D-476C-88B1-C7239E335A0B}"/>
    <cellStyle name="style1573723352303" xfId="1905" xr:uid="{FF60C763-DEB4-489A-B065-9378E4891AFE}"/>
    <cellStyle name="style1573723352437" xfId="1908" xr:uid="{06583A2C-AA43-4320-A33B-F8AC152D875C}"/>
    <cellStyle name="style1573723352566" xfId="1911" xr:uid="{CDAE9034-403E-40D4-9816-50955217F021}"/>
    <cellStyle name="style1573723352682" xfId="1914" xr:uid="{EB973201-0EBD-46F2-B817-E57A280C3974}"/>
    <cellStyle name="style1573723352839" xfId="1909" xr:uid="{136DBD05-88D9-4EE7-BA40-505C1391370A}"/>
    <cellStyle name="style1573723352972" xfId="1910" xr:uid="{6003BCFC-37AE-4A00-9EF2-6A637A7C7835}"/>
    <cellStyle name="style1573723353089" xfId="1912" xr:uid="{65E7CB54-C8D6-46F1-9F29-4B7B7D132B72}"/>
    <cellStyle name="style1573723353212" xfId="1913" xr:uid="{019E264E-F8AD-4D7F-82C2-5A6F0BF4142F}"/>
    <cellStyle name="style1573723353327" xfId="1915" xr:uid="{5AE6E369-D740-4EBF-BA57-DD3C6862BC47}"/>
    <cellStyle name="style1573723364322" xfId="1891" xr:uid="{4DB0E4B3-5698-4791-94E8-C75D89D8490C}"/>
    <cellStyle name="style1573723364516" xfId="1892" xr:uid="{49578D63-CC42-4DEC-BAB0-DE4A2A39299C}"/>
    <cellStyle name="style1573723364717" xfId="1894" xr:uid="{69E918BA-E75A-4CFF-B3E6-5CB9BEB03C0E}"/>
    <cellStyle name="style1573723364968" xfId="1895" xr:uid="{3791AE8F-60CD-41DF-B3C7-F2713C3FF65A}"/>
    <cellStyle name="style1573723365121" xfId="1893" xr:uid="{318C8506-A437-4630-81BD-B8FA09E2F714}"/>
    <cellStyle name="style1573723365279" xfId="1896" xr:uid="{A39AB88E-6994-4F80-B591-0F15F5D95755}"/>
    <cellStyle name="style1573723365429" xfId="1898" xr:uid="{1A9ED533-1C69-42DB-A32B-10071E6AD522}"/>
    <cellStyle name="style1573723365569" xfId="1901" xr:uid="{DC046CF5-2F22-4B55-AC4E-369CD29EA802}"/>
    <cellStyle name="style1573723365707" xfId="1897" xr:uid="{2FA12AB9-2EF6-4A58-803D-2FAD6F189355}"/>
    <cellStyle name="style1573723365807" xfId="1899" xr:uid="{CEA2DF43-8B88-458A-A656-F3553FC1DEC2}"/>
    <cellStyle name="style1573723365912" xfId="1900" xr:uid="{88F87BB0-39F9-44F8-BA19-69912EE3502F}"/>
    <cellStyle name="style1573723366016" xfId="1902" xr:uid="{1E247261-B60E-4BFA-9FDD-A5A0DF900552}"/>
    <cellStyle name="style1573723376254" xfId="1879" xr:uid="{7EC25DBB-97C4-4E20-986C-5B733BAFD588}"/>
    <cellStyle name="style1573723376499" xfId="1880" xr:uid="{D7E8453E-7541-49A2-8D4A-6CEC5F054D3D}"/>
    <cellStyle name="style1573723376650" xfId="1882" xr:uid="{4699F30B-8A91-42BB-9E77-9C9454630B3B}"/>
    <cellStyle name="style1573723376740" xfId="1883" xr:uid="{E97FD298-70AD-478C-BEB7-B7DA69F80CD8}"/>
    <cellStyle name="style1573723376860" xfId="1881" xr:uid="{0D598EE2-E3F3-4527-9189-734E7848CA82}"/>
    <cellStyle name="style1573723377011" xfId="1884" xr:uid="{C2102DE0-A6E2-486B-9948-800A4A0F4EB3}"/>
    <cellStyle name="style1573723377151" xfId="1886" xr:uid="{641A24B8-A846-443E-8628-C24B16A8B559}"/>
    <cellStyle name="style1573723377275" xfId="1889" xr:uid="{A5B475F8-B6E8-48FE-A780-310AD2121D57}"/>
    <cellStyle name="style1573723377396" xfId="1885" xr:uid="{37E645BA-CC5B-45A4-A8D3-A197F185626B}"/>
    <cellStyle name="style1573723377488" xfId="1887" xr:uid="{F6320904-74E2-44A5-B112-55D4E517992C}"/>
    <cellStyle name="style1573723377606" xfId="1888" xr:uid="{55355E9E-1485-40A1-B9E2-D1AC09378CC3}"/>
    <cellStyle name="style1573723377710" xfId="1890" xr:uid="{52A6A842-0184-4345-A8CE-ECF89347C7E6}"/>
    <cellStyle name="style1573723388269" xfId="1867" xr:uid="{0A713722-7EFE-4266-AE87-D2004534C3EC}"/>
    <cellStyle name="style1573723388444" xfId="1868" xr:uid="{9E90E3A9-A3E2-41AB-B263-1C03192D0E9C}"/>
    <cellStyle name="style1573723388701" xfId="1870" xr:uid="{557E2E0E-54D9-49B2-ABD9-7F159BD5B7D8}"/>
    <cellStyle name="style1573723388858" xfId="1871" xr:uid="{FFFB1F5E-9A05-4B3D-99F2-820F9673BE20}"/>
    <cellStyle name="style1573723389003" xfId="1869" xr:uid="{B924194A-87F6-4DA8-B5C7-5CA78F6AF3E9}"/>
    <cellStyle name="style1573723389161" xfId="1872" xr:uid="{A721F885-9AC2-4F6E-9A39-9E914F1CCACA}"/>
    <cellStyle name="style1573723389298" xfId="1874" xr:uid="{A200D5ED-828C-4A4D-A109-25997F3F1F97}"/>
    <cellStyle name="style1573723389421" xfId="1877" xr:uid="{43340751-5B26-4FBB-9456-DDCC3431AC40}"/>
    <cellStyle name="style1573723389561" xfId="1873" xr:uid="{050CECA6-B312-4962-8D94-8D91C0E3D85C}"/>
    <cellStyle name="style1573723389673" xfId="1875" xr:uid="{8EB61239-34F2-411B-B9B0-25DF3EBF2A96}"/>
    <cellStyle name="style1573723389783" xfId="1876" xr:uid="{362F6FC8-9CA9-4419-A6D8-4D873CECC011}"/>
    <cellStyle name="style1573723389881" xfId="1878" xr:uid="{C284D730-67B5-47C1-969A-9892EAA9EAA6}"/>
    <cellStyle name="style1573723401528" xfId="1855" xr:uid="{9FACBC3C-1502-40A0-8E1F-BF268E18642E}"/>
    <cellStyle name="style1573723402026" xfId="1856" xr:uid="{D0467A5B-E92D-49FB-A2F2-9E9D92BE015C}"/>
    <cellStyle name="style1573723402393" xfId="1858" xr:uid="{870DB9BC-0757-4CAA-87D0-A8A529A85F31}"/>
    <cellStyle name="style1573723402627" xfId="1859" xr:uid="{B5D2BBA2-02D5-4706-B5BF-23BE8CC1FC14}"/>
    <cellStyle name="style1573723402973" xfId="1857" xr:uid="{550D8471-32A5-4FAE-8386-8921BF1A77C3}"/>
    <cellStyle name="style1573723403246" xfId="1860" xr:uid="{6F271990-C44C-445E-8B93-D39515433BB5}"/>
    <cellStyle name="style1573723403488" xfId="1862" xr:uid="{3F5B7FAB-028D-46EF-8848-8D54C100B5F2}"/>
    <cellStyle name="style1573723403708" xfId="1865" xr:uid="{D85051BE-8C1B-49A0-AB8B-2177FD97A24A}"/>
    <cellStyle name="style1573723403994" xfId="1861" xr:uid="{8E1DBA2C-44E7-425A-B627-A4F5FDEF2AE0}"/>
    <cellStyle name="style1573723404211" xfId="1863" xr:uid="{A29A3FD6-CFAC-4062-AEB7-66B53643F927}"/>
    <cellStyle name="style1573723404458" xfId="1864" xr:uid="{DE13BE16-D9CF-4C62-8642-53BF93DD1684}"/>
    <cellStyle name="style1573723404575" xfId="1866" xr:uid="{DBCC81E0-9099-4C58-8CCA-7992CEF07D26}"/>
    <cellStyle name="style1573723416961" xfId="1843" xr:uid="{6C2D54AC-B164-4074-BB7B-4B18AD867837}"/>
    <cellStyle name="style1573723417184" xfId="1844" xr:uid="{31094821-F061-41C2-8DA4-9141F286F64B}"/>
    <cellStyle name="style1573723417318" xfId="1846" xr:uid="{A2B1B089-757A-4C1D-86E2-198FBE61917A}"/>
    <cellStyle name="style1573723417428" xfId="1847" xr:uid="{8D07D2EE-50FA-4EA9-9449-499E98ECD20A}"/>
    <cellStyle name="style1573723417679" xfId="1845" xr:uid="{D2EDA88B-64B0-4F7C-80A2-3F10CFED2E65}"/>
    <cellStyle name="style1573723417856" xfId="1848" xr:uid="{1F8BE0F4-DB6C-43C8-814F-5F89657B4A0A}"/>
    <cellStyle name="style1573723417993" xfId="1850" xr:uid="{96A2FC39-0BFF-4674-8CB9-6665C4220A76}"/>
    <cellStyle name="style1573723418109" xfId="1853" xr:uid="{95F43CBB-6F37-42EE-A790-A3309703D19E}"/>
    <cellStyle name="style1573723418232" xfId="1849" xr:uid="{AD2FE8F6-0859-4008-BE49-979812C8BED7}"/>
    <cellStyle name="style1573723418319" xfId="1851" xr:uid="{6238D710-3FD0-4290-949D-9B11BA93E0B7}"/>
    <cellStyle name="style1573723418416" xfId="1852" xr:uid="{2478ED01-232D-4D5D-9B17-3CA9E3B9DA3D}"/>
    <cellStyle name="style1573723418515" xfId="1854" xr:uid="{B5F247E6-67A9-45BD-8C14-907926D5C7F2}"/>
    <cellStyle name="style1573723429127" xfId="1831" xr:uid="{4BC4DD41-DC8C-4DC6-91ED-A546C612010A}"/>
    <cellStyle name="style1573723429262" xfId="1832" xr:uid="{22E73D4A-66AE-4EAF-A626-66BDE264B339}"/>
    <cellStyle name="style1573723429467" xfId="1834" xr:uid="{B384A293-6E04-49C1-9B24-93F1D375E3B0}"/>
    <cellStyle name="style1573723429594" xfId="1835" xr:uid="{07899892-2E60-40F4-BF14-39C63FF9F576}"/>
    <cellStyle name="style1573723429718" xfId="1833" xr:uid="{7AB01FCA-C013-457D-AF1F-C846B1947908}"/>
    <cellStyle name="style1573723429852" xfId="1836" xr:uid="{C8423990-1AE0-4BDB-A8FC-A6B469DBBEA5}"/>
    <cellStyle name="style1573723430018" xfId="1838" xr:uid="{8ED63829-DCB7-4385-9548-9AFEDD86BD13}"/>
    <cellStyle name="style1573723430205" xfId="1841" xr:uid="{6062879D-7BD6-431B-B3D7-B616352F8FD5}"/>
    <cellStyle name="style1573723430352" xfId="1837" xr:uid="{477C5A66-945B-4634-B866-0F47AD916B98}"/>
    <cellStyle name="style1573723430447" xfId="1839" xr:uid="{4FA63EE5-37F0-401C-8E17-FC7412717AFA}"/>
    <cellStyle name="style1573723430558" xfId="1840" xr:uid="{E38699EF-285E-4A91-951E-E636247F4B57}"/>
    <cellStyle name="style1573723430655" xfId="1842" xr:uid="{18A2969D-67BC-4B16-8DA9-AEB5D13707BC}"/>
    <cellStyle name="style1573723441604" xfId="1819" xr:uid="{7A9419DC-F2FC-479A-B88D-AF76E5E50195}"/>
    <cellStyle name="style1573723441800" xfId="1820" xr:uid="{8F25A917-215A-4B8E-A7E0-C127A7A0A764}"/>
    <cellStyle name="style1573723442151" xfId="1822" xr:uid="{8943F195-CB96-42B6-B95D-8DF871427922}"/>
    <cellStyle name="style1573723442267" xfId="1823" xr:uid="{32FF4955-12BB-40A9-83CA-F332C30B19A3}"/>
    <cellStyle name="style1573723442395" xfId="1821" xr:uid="{CB0CEA1C-E031-4512-86C9-50294DCC3E79}"/>
    <cellStyle name="style1573723442572" xfId="1824" xr:uid="{0DB0ACEE-DD7C-47B0-AC38-7FA05B6015EE}"/>
    <cellStyle name="style1573723442748" xfId="1826" xr:uid="{83769D5E-1C16-491A-A9AB-12310F7E8EA3}"/>
    <cellStyle name="style1573723442909" xfId="1829" xr:uid="{ED5F1999-D588-4C4D-9693-30D3243DB095}"/>
    <cellStyle name="style1573723443055" xfId="1825" xr:uid="{F22DC36D-A197-419E-9C91-DEF8D0CD77EA}"/>
    <cellStyle name="style1573723443154" xfId="1827" xr:uid="{75C6712B-694C-4599-8F59-42E9BABBAB10}"/>
    <cellStyle name="style1573723443262" xfId="1828" xr:uid="{866C55B6-0B23-4C84-BF69-5EB1095F011B}"/>
    <cellStyle name="style1573723443354" xfId="1830" xr:uid="{82330C10-828B-4DB0-A64D-9A30D81B09A7}"/>
    <cellStyle name="style1573723455639" xfId="1807" xr:uid="{26EEFB00-A68D-4A2D-9AF5-3974225DBDC7}"/>
    <cellStyle name="style1573723455842" xfId="1808" xr:uid="{C851E810-C743-4C47-BABD-B48486FEB217}"/>
    <cellStyle name="style1573723456098" xfId="1810" xr:uid="{EDCE55EA-CF05-43E1-8CAA-2F5396F2AC34}"/>
    <cellStyle name="style1573723456192" xfId="1811" xr:uid="{E1681A16-A6BD-468E-8DCC-AE4ABACB20FE}"/>
    <cellStyle name="style1573723456301" xfId="1809" xr:uid="{C9158907-0897-45D5-B64A-52509E0E21E4}"/>
    <cellStyle name="style1573723456410" xfId="1812" xr:uid="{7EB92548-BC74-4680-9EEF-F09C2A79246D}"/>
    <cellStyle name="style1573723456520" xfId="1814" xr:uid="{B94EAB15-2063-489A-8D8C-A396027F70D1}"/>
    <cellStyle name="style1573723456645" xfId="1817" xr:uid="{CFB795CD-E04B-40C7-AF3F-6D43A3F96CDE}"/>
    <cellStyle name="style1573723456770" xfId="1813" xr:uid="{898438AA-9778-4509-A70C-BA2CA65FCF88}"/>
    <cellStyle name="style1573723456832" xfId="1815" xr:uid="{3D2506CD-53B5-4406-9F77-4A1E605A1074}"/>
    <cellStyle name="style1573723456926" xfId="1816" xr:uid="{903E61F9-6116-4C11-99D1-93F5A74AD81C}"/>
    <cellStyle name="style1573723457004" xfId="1818" xr:uid="{DD4A7978-51C7-45B5-8E6C-5D10BC47586C}"/>
    <cellStyle name="style1573723466245" xfId="1795" xr:uid="{670D487F-F799-4B79-875B-A1B33BF9A730}"/>
    <cellStyle name="style1573723466463" xfId="1796" xr:uid="{2D5AC0D2-0554-4CB3-A7EF-63B20ABB26FB}"/>
    <cellStyle name="style1573723466573" xfId="1798" xr:uid="{6CED1744-5B07-49A0-B975-C6034F7C64F2}"/>
    <cellStyle name="style1573723466651" xfId="1799" xr:uid="{501F1593-C7AB-4BA4-9004-080DD2B3B73F}"/>
    <cellStyle name="style1573723466854" xfId="1797" xr:uid="{F92EFE79-5309-4463-B985-F4487DB71DA2}"/>
    <cellStyle name="style1573723466979" xfId="1800" xr:uid="{F0E6980E-E0D6-435D-A8B4-31D03A9F0829}"/>
    <cellStyle name="style1573723467104" xfId="1802" xr:uid="{A9EB678F-B391-4CBE-8E26-3CDE06B067C7}"/>
    <cellStyle name="style1573723467198" xfId="1805" xr:uid="{93B661F6-8D7F-49A4-9CEE-CB2CC2149E1A}"/>
    <cellStyle name="style1573723467307" xfId="1801" xr:uid="{8D79D8B8-3EFD-4736-8389-A77D2394BFDE}"/>
    <cellStyle name="style1573723467394" xfId="1803" xr:uid="{0F7B30C7-69CA-4FDF-9DFD-9CEB0DE20682}"/>
    <cellStyle name="style1573723467535" xfId="1804" xr:uid="{C6E6318C-3ABA-4AFA-9857-F764FF3ECE5C}"/>
    <cellStyle name="style1573723467629" xfId="1806" xr:uid="{79C69D63-110B-4E81-9862-E13E748E2FB6}"/>
    <cellStyle name="style1573723476648" xfId="1783" xr:uid="{9C786270-7814-43D8-9128-9A77D5DBDA98}"/>
    <cellStyle name="style1573723476851" xfId="1784" xr:uid="{6C82592B-2403-423E-9CC8-6DE603B3AC02}"/>
    <cellStyle name="style1573723476976" xfId="1786" xr:uid="{C84467ED-1A0B-4B21-BFC7-70502A5962D3}"/>
    <cellStyle name="style1573723477054" xfId="1787" xr:uid="{27F475FF-F30C-4945-B142-0BB46F4ADFDB}"/>
    <cellStyle name="style1573723477242" xfId="1785" xr:uid="{1F851BAE-60C2-4D73-AAA5-0DE70BFABFF1}"/>
    <cellStyle name="style1573723477442" xfId="1788" xr:uid="{E66534CF-5C0D-4093-A04C-B900E1A12308}"/>
    <cellStyle name="style1573723477629" xfId="1790" xr:uid="{7E356E87-094D-4817-8713-3621419B5D06}"/>
    <cellStyle name="style1573723477754" xfId="1793" xr:uid="{8CCBBF42-BA2E-4582-A90A-4A46A691CB8E}"/>
    <cellStyle name="style1573723477863" xfId="1789" xr:uid="{31D05CD2-9D4C-40FA-9DBB-56FA7F7943A1}"/>
    <cellStyle name="style1573723477942" xfId="1791" xr:uid="{004CBB2F-C7C8-4858-8453-0B5850FF9E5D}"/>
    <cellStyle name="style1573723478020" xfId="1792" xr:uid="{17CE5F50-CF77-4B5D-A797-EB7E84A198EC}"/>
    <cellStyle name="style1573723478107" xfId="1794" xr:uid="{3EAEDD13-CB5E-41A6-9778-F87E387C145F}"/>
    <cellStyle name="style1573723487196" xfId="1771" xr:uid="{B593FE2A-0CB4-4175-B708-15A970B8425C}"/>
    <cellStyle name="style1573723487469" xfId="1772" xr:uid="{C3657334-44D3-4B86-84F8-9308251E804D}"/>
    <cellStyle name="style1573723487610" xfId="1774" xr:uid="{722A6708-8B13-4303-A11E-48CB44120D59}"/>
    <cellStyle name="style1573723487688" xfId="1775" xr:uid="{EC60E2BC-262D-4A9A-ADA4-4E47F08DE20C}"/>
    <cellStyle name="style1573723487782" xfId="1773" xr:uid="{57FC4ABC-0C2F-40CB-9691-6F86DC628692}"/>
    <cellStyle name="style1573723487907" xfId="1776" xr:uid="{599303EA-E6C8-468A-8DBD-E329CADBDDDE}"/>
    <cellStyle name="style1573723488016" xfId="1778" xr:uid="{BC42208C-13C1-45ED-8990-1A2DC7EE3AB6}"/>
    <cellStyle name="style1573723488110" xfId="1781" xr:uid="{4E36A6F5-0625-4EC8-9EBC-05F93A1C8C34}"/>
    <cellStyle name="style1573723488219" xfId="1777" xr:uid="{F11D07AB-FBF5-4069-B019-BE9DC41B7FAA}"/>
    <cellStyle name="style1573723488297" xfId="1779" xr:uid="{D057F787-8A27-45F6-B1BA-1AF973792391}"/>
    <cellStyle name="style1573723488375" xfId="1780" xr:uid="{D67C323E-92BB-4483-9543-9F1392697713}"/>
    <cellStyle name="style1573723488469" xfId="1782" xr:uid="{E30D1469-088C-4CD8-BC27-5FE51EE5EE2D}"/>
    <cellStyle name="style1573723501056" xfId="1759" xr:uid="{371091C4-C91A-4703-94BF-AD77C9F76D32}"/>
    <cellStyle name="style1573723501243" xfId="1760" xr:uid="{633EF139-EBD4-4A9A-9D23-4516BFD2178E}"/>
    <cellStyle name="style1573723501415" xfId="1762" xr:uid="{66201711-D0E2-4B4D-9E69-5F062E179841}"/>
    <cellStyle name="style1573723501478" xfId="1763" xr:uid="{3CCFA51F-C634-420B-A0B0-3FC845D8068B}"/>
    <cellStyle name="style1573723501587" xfId="1761" xr:uid="{E300814C-BF26-4431-AB91-67EA9959905B}"/>
    <cellStyle name="style1573723501728" xfId="1764" xr:uid="{34ED7043-5BD0-449C-A407-D3D4DA426DB4}"/>
    <cellStyle name="style1573723501853" xfId="1766" xr:uid="{4AB779E5-7BDB-4680-8BB5-EF95EAF6F4F3}"/>
    <cellStyle name="style1573723501947" xfId="1769" xr:uid="{746B0606-9C73-4BCA-AD6A-E4CBB2E0EE24}"/>
    <cellStyle name="style1573723502056" xfId="1765" xr:uid="{C7777184-2F13-441D-9193-E57CBC172C48}"/>
    <cellStyle name="style1573723502134" xfId="1767" xr:uid="{582C74A3-F4DA-4106-9BD3-D25376594C3F}"/>
    <cellStyle name="style1573723502232" xfId="1768" xr:uid="{122FA098-2D79-466A-89C9-6AAA235ABEE5}"/>
    <cellStyle name="style1573723502342" xfId="1770" xr:uid="{2ED6D107-E59E-44E8-9CD1-C96AE4940B20}"/>
    <cellStyle name="style1573723511450" xfId="1747" xr:uid="{522254A1-5234-4603-907B-7587777A45FF}"/>
    <cellStyle name="style1573723511622" xfId="1748" xr:uid="{BA519833-B227-43E7-8271-4BEBD4DF77C7}"/>
    <cellStyle name="style1573723511810" xfId="1750" xr:uid="{F0667D2D-2191-4E10-9445-594AFBD52E0F}"/>
    <cellStyle name="style1573723511888" xfId="1751" xr:uid="{EF66875C-9A64-4741-899A-7263EB2DF71B}"/>
    <cellStyle name="style1573723511997" xfId="1749" xr:uid="{8149AFB3-EFC4-4D3A-BA52-5E7EA966AA68}"/>
    <cellStyle name="style1573723512106" xfId="1752" xr:uid="{1E4C0611-1BA1-4F35-A4A6-A8DDA2790692}"/>
    <cellStyle name="style1573723512283" xfId="1754" xr:uid="{2FD33DA8-B680-4DF7-87C2-000C1754BFD6}"/>
    <cellStyle name="style1573723512440" xfId="1757" xr:uid="{B8F2F918-8A80-4C10-924C-5CB0C420E4E9}"/>
    <cellStyle name="style1573723512596" xfId="1753" xr:uid="{634B0DC0-1E69-4A5C-8700-F106E76F7365}"/>
    <cellStyle name="style1573723512674" xfId="1755" xr:uid="{9D850036-486F-4BA0-A1C5-72E3CB1C5923}"/>
    <cellStyle name="style1573723512783" xfId="1756" xr:uid="{51C74D7F-D21B-4537-850B-6F5A05663EE8}"/>
    <cellStyle name="style1573723512861" xfId="1758" xr:uid="{A0CF4ADC-F3C6-44B9-920F-B12B04A82FEA}"/>
    <cellStyle name="style1573723521596" xfId="1735" xr:uid="{B82304D9-B644-491C-9DCB-B33FBA8B24E9}"/>
    <cellStyle name="style1573723521830" xfId="1736" xr:uid="{3A999511-9762-4A31-8485-D02BF4EB6833}"/>
    <cellStyle name="style1573723521971" xfId="1738" xr:uid="{1B23B947-106F-4FCB-B50A-597582F73675}"/>
    <cellStyle name="style1573723522049" xfId="1739" xr:uid="{9199C509-6524-4455-90ED-4E86A5765DE7}"/>
    <cellStyle name="style1573723522184" xfId="1737" xr:uid="{230CF283-528D-41FE-ACE4-788F4E150484}"/>
    <cellStyle name="style1573723522394" xfId="1740" xr:uid="{6D602688-A2BB-485D-9856-D2AD57009F9F}"/>
    <cellStyle name="style1573723522566" xfId="1742" xr:uid="{DAD5D8F3-0F4B-4A7E-9E92-AF46251DEDFA}"/>
    <cellStyle name="style1573723522660" xfId="1745" xr:uid="{B1BF7F30-877D-4DF9-83E1-BF958BEF8C47}"/>
    <cellStyle name="style1573723522801" xfId="1741" xr:uid="{A02E970D-1339-4D44-AF78-8A020B5D18F9}"/>
    <cellStyle name="style1573723522879" xfId="1743" xr:uid="{67C1AA6F-5DA1-45FD-BA81-E0318148BEB1}"/>
    <cellStyle name="style1573723522972" xfId="1744" xr:uid="{E368A15B-1A55-478A-A719-2A403C4F253C}"/>
    <cellStyle name="style1573723523051" xfId="1746" xr:uid="{3AB4EF40-3869-4458-8918-EF595B84E244}"/>
    <cellStyle name="style1573723532891" xfId="1722" xr:uid="{1F746BC3-AA82-4B57-AE16-1E0CC84DEB10}"/>
    <cellStyle name="style1573723533094" xfId="1723" xr:uid="{31433877-8886-4B90-89B1-8477E0DC8668}"/>
    <cellStyle name="style1573723533219" xfId="1725" xr:uid="{3ACEBD17-991F-4D25-983E-D88246A4651A}"/>
    <cellStyle name="style1573723533297" xfId="1726" xr:uid="{9079453B-4114-4BFB-AEF1-82E0A492998D}"/>
    <cellStyle name="style1573723533433" xfId="1724" xr:uid="{174A5B27-78D6-4FC5-8353-A8ABCD236C00}"/>
    <cellStyle name="style1573723533620" xfId="1727" xr:uid="{4ED58FEF-909E-4536-A735-240F3BEF4D9E}"/>
    <cellStyle name="style1573723533761" xfId="1730" xr:uid="{1DF78CBF-5957-4448-9B7A-BE6703B0F270}"/>
    <cellStyle name="style1573723533855" xfId="1733" xr:uid="{BBA489BF-AC8A-4E6D-AFCB-5799B75DE311}"/>
    <cellStyle name="style1573723533980" xfId="1728" xr:uid="{A422A202-E811-4749-BC06-659C999CB285}"/>
    <cellStyle name="style1573723534058" xfId="1729" xr:uid="{D098DD26-BF24-422C-955E-25348EAF2A69}"/>
    <cellStyle name="style1573723534136" xfId="1731" xr:uid="{D21EC308-C0D3-4F56-82C8-5D8435BF2894}"/>
    <cellStyle name="style1573723534230" xfId="1732" xr:uid="{06A28546-50F4-4261-918E-C6E6C9868864}"/>
    <cellStyle name="style1573723534324" xfId="1734" xr:uid="{0855DEF9-5EDB-4DB1-99D2-D7A0289FEEEF}"/>
    <cellStyle name="style1573723543552" xfId="1710" xr:uid="{E43DA092-CA46-4DA2-8E0C-E85D997873A1}"/>
    <cellStyle name="style1573723543709" xfId="1711" xr:uid="{E569C195-B17E-4265-87A7-ABC05A15AA0B}"/>
    <cellStyle name="style1573723543896" xfId="1713" xr:uid="{980D40C7-F278-4241-A13D-100D1FFA0FAB}"/>
    <cellStyle name="style1573723543974" xfId="1714" xr:uid="{76A74571-FEE4-4637-9446-3F11B6E1508C}"/>
    <cellStyle name="style1573723544084" xfId="1712" xr:uid="{42B04500-FA39-4EC3-BE53-AB1A8C46F562}"/>
    <cellStyle name="style1573723544209" xfId="1715" xr:uid="{C48DDAC4-C6D2-4EA2-BDAE-1E5DC1FB1AC7}"/>
    <cellStyle name="style1573723544318" xfId="1717" xr:uid="{16558FBC-E8B1-4DA8-A34F-3DD1C07E9BDD}"/>
    <cellStyle name="style1573723544427" xfId="1720" xr:uid="{A6B419EB-4FF8-4FFB-9A1B-36CEAD99A284}"/>
    <cellStyle name="style1573723544537" xfId="1716" xr:uid="{4FD43D7B-D581-46DB-BCE2-3CC0CF69CC17}"/>
    <cellStyle name="style1573723544615" xfId="1718" xr:uid="{0D99A997-0F2D-4D68-AAAE-8E3A282D2592}"/>
    <cellStyle name="style1573723544693" xfId="1719" xr:uid="{0FF280D2-B341-49E7-84A3-F4FF0839EB56}"/>
    <cellStyle name="style1573723544787" xfId="1721" xr:uid="{000F6871-9ECF-4E6C-9B9B-D00B6696A78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4589-05AF-4FF7-AE92-39839F17C1ED}">
  <sheetPr codeName="Sheet2"/>
  <dimension ref="A1:C29"/>
  <sheetViews>
    <sheetView workbookViewId="0">
      <selection activeCell="A20" sqref="A20"/>
    </sheetView>
  </sheetViews>
  <sheetFormatPr defaultRowHeight="14.4"/>
  <cols>
    <col min="1" max="1" width="11.6640625" bestFit="1" customWidth="1"/>
  </cols>
  <sheetData>
    <row r="1" spans="1:3">
      <c r="A1" t="s">
        <v>162</v>
      </c>
      <c r="B1" t="s">
        <v>163</v>
      </c>
    </row>
    <row r="2" spans="1:3">
      <c r="A2" s="223" t="s">
        <v>134</v>
      </c>
      <c r="B2" t="s">
        <v>0</v>
      </c>
      <c r="C2" t="str">
        <f xml:space="preserve"> TSCI001.xlsx!A2</f>
        <v>Table SCI001: How interested, if at all, would you say you are in medical research?</v>
      </c>
    </row>
    <row r="3" spans="1:3">
      <c r="A3" s="223" t="s">
        <v>135</v>
      </c>
      <c r="B3" t="s">
        <v>1</v>
      </c>
      <c r="C3" t="str">
        <f xml:space="preserve"> TSCI002.xlsx!A2</f>
        <v>Table SCI002: Scientific research into people's health mainly benefits?</v>
      </c>
    </row>
    <row r="4" spans="1:3">
      <c r="A4" s="223" t="s">
        <v>136</v>
      </c>
      <c r="B4" t="s">
        <v>2</v>
      </c>
      <c r="C4" t="str">
        <f xml:space="preserve"> TSCI003.xlsx!A2</f>
        <v>Table SCI003: Science and technology are making our lives healthier, easier and more comfortable</v>
      </c>
    </row>
    <row r="5" spans="1:3">
      <c r="A5" s="223" t="s">
        <v>137</v>
      </c>
      <c r="B5" t="s">
        <v>3</v>
      </c>
      <c r="C5" t="str">
        <f xml:space="preserve"> TSCI004.xlsx!A2</f>
        <v>Table SCI004: It is not important for me to know about science in my daily life - split sample</v>
      </c>
    </row>
    <row r="6" spans="1:3">
      <c r="A6" s="223" t="s">
        <v>138</v>
      </c>
      <c r="B6" t="s">
        <v>4</v>
      </c>
      <c r="C6" t="str">
        <f xml:space="preserve"> TSCI005.xlsx!A2</f>
        <v>Table SCI005: It is important for me to know about science in my daily life - split sample</v>
      </c>
    </row>
    <row r="7" spans="1:3">
      <c r="A7" s="223" t="s">
        <v>139</v>
      </c>
      <c r="B7" t="s">
        <v>5</v>
      </c>
      <c r="C7" t="str">
        <f xml:space="preserve"> TSCI006.xlsx!A2</f>
        <v>Table SCI006: Genetic tests on an unborn child that… has a serious mental disability and would never be able to live an independent life</v>
      </c>
    </row>
    <row r="8" spans="1:3">
      <c r="A8" s="223" t="s">
        <v>140</v>
      </c>
      <c r="B8" t="s">
        <v>6</v>
      </c>
      <c r="C8" t="str">
        <f xml:space="preserve"> TSCI007.xlsx!A2</f>
        <v>Table SCI007: Genetic tests on an unborn child that… has a serious physical disability and would never be able to live an independent life</v>
      </c>
    </row>
    <row r="9" spans="1:3">
      <c r="A9" s="223" t="s">
        <v>141</v>
      </c>
      <c r="B9" t="s">
        <v>7</v>
      </c>
      <c r="C9" t="str">
        <f xml:space="preserve"> TSCI008.xlsx!A1</f>
        <v>Table SCI008:Some people think that scientists should be allowed to use cells from human embryos for certain types of medical research. Others think this should never be allowed. What do you think?</v>
      </c>
    </row>
    <row r="10" spans="1:3">
      <c r="A10" s="223" t="s">
        <v>142</v>
      </c>
      <c r="B10" t="s">
        <v>8</v>
      </c>
      <c r="C10" t="str">
        <f xml:space="preserve"> TSCI009.xlsx!A1</f>
        <v>Table SCI009: In the last 12 months, how often, if at all, have you visited a science museum or science centre?</v>
      </c>
    </row>
    <row r="11" spans="1:3">
      <c r="A11" s="223" t="s">
        <v>143</v>
      </c>
      <c r="B11" t="s">
        <v>9</v>
      </c>
      <c r="C11" t="str">
        <f xml:space="preserve"> TSCI011.xlsx!A1</f>
        <v>Table SCI011: How much do you trust scientists working in colleges or Universities in Britain to do each of the following?… To do their work with the intention of benefiting the public</v>
      </c>
    </row>
    <row r="12" spans="1:3">
      <c r="A12" s="223" t="s">
        <v>144</v>
      </c>
      <c r="B12" t="s">
        <v>10</v>
      </c>
      <c r="C12" t="str">
        <f xml:space="preserve"> TSCI012.xlsx!A1</f>
        <v>Table SCI012: How much do you trust scientists working in colleges or Universities in Britain to do each of the following?… To be open and honest about who is paying for their work</v>
      </c>
    </row>
    <row r="13" spans="1:3">
      <c r="A13" s="223" t="s">
        <v>145</v>
      </c>
      <c r="B13" t="s">
        <v>11</v>
      </c>
      <c r="C13" t="str">
        <f xml:space="preserve"> TSCI013.xlsx!A1</f>
        <v>Table SCI013: Now, thinking about companies - how much do you trust SCIENTISTS working for COMPANIES in Britain … To do their work with the intention of benefiting the public</v>
      </c>
    </row>
    <row r="14" spans="1:3">
      <c r="A14" s="223" t="s">
        <v>146</v>
      </c>
      <c r="B14" t="s">
        <v>12</v>
      </c>
      <c r="C14" t="str">
        <f xml:space="preserve"> TSCI014.xlsx!A1</f>
        <v>Table SCI014:Now, thinking about companies - how much do you trust SCIENTISTS working for COMPANIES in Britain… To be open and honest about who is paying for their work</v>
      </c>
    </row>
    <row r="15" spans="1:3">
      <c r="A15" s="223" t="s">
        <v>147</v>
      </c>
      <c r="B15" t="s">
        <v>13</v>
      </c>
      <c r="C15" t="str">
        <f xml:space="preserve"> TSCI015.xlsx!A1</f>
        <v>Table SCI015: Please say whether you think medical research will or will not lead to an improvement in the quality of life for people in Britain in the next 20 years</v>
      </c>
    </row>
    <row r="16" spans="1:3">
      <c r="A16" s="223" t="s">
        <v>148</v>
      </c>
      <c r="B16" t="s">
        <v>14</v>
      </c>
      <c r="C16" t="str">
        <f xml:space="preserve"> TSCI016.xlsx!A2</f>
        <v>Table SCI016: True or false: Electrons are smaller than atoms?</v>
      </c>
    </row>
    <row r="17" spans="1:3">
      <c r="A17" s="223" t="s">
        <v>149</v>
      </c>
      <c r="B17" t="s">
        <v>15</v>
      </c>
      <c r="C17" t="str">
        <f xml:space="preserve"> TSCI017.xlsx!A2</f>
        <v>Table SCI017: True or false: More than half of human genes are identical to those of mice?</v>
      </c>
    </row>
    <row r="18" spans="1:3">
      <c r="A18" s="223" t="s">
        <v>150</v>
      </c>
      <c r="B18" t="s">
        <v>16</v>
      </c>
      <c r="C18" t="str">
        <f xml:space="preserve"> TSCI018.xlsx!A2</f>
        <v>Table SCI018: True or false: The cloning of living things produces genetically identical copies?</v>
      </c>
    </row>
    <row r="19" spans="1:3">
      <c r="A19" s="223" t="s">
        <v>151</v>
      </c>
      <c r="B19" t="s">
        <v>17</v>
      </c>
      <c r="C19" t="str">
        <f xml:space="preserve"> TSCI019.xlsx!A2</f>
        <v>Table SCI019: True or false: Lasers work by focusing sound waves?</v>
      </c>
    </row>
    <row r="20" spans="1:3">
      <c r="A20" s="223" t="s">
        <v>152</v>
      </c>
      <c r="B20" t="s">
        <v>18</v>
      </c>
      <c r="C20" t="str">
        <f xml:space="preserve"> TSCI020.xlsx!A2</f>
        <v>Table SCI020: True or false: By eating a genetically modified fruit, a person's genes could also become modified?</v>
      </c>
    </row>
    <row r="21" spans="1:3">
      <c r="A21" s="223" t="s">
        <v>153</v>
      </c>
      <c r="B21" t="s">
        <v>19</v>
      </c>
      <c r="C21" t="str">
        <f xml:space="preserve"> TSCI021.xlsx!A2</f>
        <v>Table SCI021: True or false: It is the mother's genes that determine the sex of the child?</v>
      </c>
    </row>
    <row r="22" spans="1:3">
      <c r="A22" s="223" t="s">
        <v>154</v>
      </c>
      <c r="B22" t="s">
        <v>20</v>
      </c>
      <c r="C22" t="str">
        <f xml:space="preserve"> TSCI022.xlsx!A2</f>
        <v>Table SCI022: We believe to often in science, not enough in feelings and faith?</v>
      </c>
    </row>
    <row r="23" spans="1:3">
      <c r="A23" s="223" t="s">
        <v>155</v>
      </c>
      <c r="B23" t="s">
        <v>21</v>
      </c>
      <c r="C23" t="str">
        <f xml:space="preserve"> TSCI023.xlsx!A2</f>
        <v>Table SCI023: Overall, modern science does more harm than good?</v>
      </c>
    </row>
    <row r="24" spans="1:3">
      <c r="A24" s="223" t="s">
        <v>156</v>
      </c>
      <c r="B24" t="s">
        <v>22</v>
      </c>
      <c r="C24" t="str">
        <f xml:space="preserve"> TSCI024.xlsx!A2</f>
        <v>Table SCI024: In order to compete with the rest of the world, Britain should grow genetically modified (GM) crops?</v>
      </c>
    </row>
    <row r="25" spans="1:3">
      <c r="A25" s="223" t="s">
        <v>157</v>
      </c>
      <c r="B25" t="s">
        <v>23</v>
      </c>
      <c r="C25" t="str">
        <f xml:space="preserve"> TSCI025.xlsx!A2</f>
        <v>Table SCI025: Genetically Modified (GM) foods should be banned, even if food prices suffer as a result?</v>
      </c>
    </row>
    <row r="26" spans="1:3">
      <c r="A26" s="223" t="s">
        <v>158</v>
      </c>
      <c r="B26" t="s">
        <v>24</v>
      </c>
      <c r="C26" t="str">
        <f xml:space="preserve"> TSCI026.xlsx!A2</f>
        <v>Table SCI026: On balance, the advantages of genetically modified (GM) foods outweigh any dangers?</v>
      </c>
    </row>
    <row r="27" spans="1:3">
      <c r="A27" s="223" t="s">
        <v>159</v>
      </c>
      <c r="B27" t="s">
        <v>25</v>
      </c>
      <c r="C27" t="str">
        <f xml:space="preserve"> TSCI027.xlsx!A2</f>
        <v>Table SCI027: Do you think growing genetically modified (GM) foods poses a danger to other plants and wildlife?</v>
      </c>
    </row>
    <row r="28" spans="1:3">
      <c r="A28" s="223" t="s">
        <v>160</v>
      </c>
      <c r="B28" t="s">
        <v>26</v>
      </c>
      <c r="C28" t="str">
        <f xml:space="preserve"> TSCI028.xlsx!A2</f>
        <v>Table SCI028: Do you think all genetically modified (GM) foods already available in the shops are safe to eat?</v>
      </c>
    </row>
    <row r="29" spans="1:3">
      <c r="A29" s="223" t="s">
        <v>161</v>
      </c>
      <c r="B29" t="s">
        <v>27</v>
      </c>
      <c r="C29" t="str">
        <f xml:space="preserve"> TSCI029.xlsx!A2</f>
        <v>Table SCI029: Modifying genes of certain crops is dangerous to the environment?</v>
      </c>
    </row>
  </sheetData>
  <hyperlinks>
    <hyperlink ref="A2" location="'TSCI001.xlsx'!A1" display="TSCI001" xr:uid="{084CFA9F-59B8-4C77-A151-F65874E51D6D}"/>
    <hyperlink ref="A3" location="'TSCI002.xlsx'!A1" display="TSCI002" xr:uid="{077A8F5A-39E5-4C98-8546-12E9A3A73F82}"/>
    <hyperlink ref="A4" location="'TSCI003.xlsx'!A1" display="TSCI003" xr:uid="{EA682340-641D-4930-9EF0-CE6E9ED9CF98}"/>
    <hyperlink ref="A5" location="'TSCI004.xlsx'!A1" display="TSCI004" xr:uid="{AFD0467A-FB27-46BA-A16C-042795228E51}"/>
    <hyperlink ref="A6" location="'TSCI005.xlsx'!A1" display="TSCI005" xr:uid="{26396D6D-A1DB-4FEA-9422-D37E33EFA574}"/>
    <hyperlink ref="A7" location="'TSCI006.xlsx'!A1" display="TSCI006" xr:uid="{21AE4A82-70A5-4548-B26E-9DE662108731}"/>
    <hyperlink ref="A8" location="'TSCI007.xlsx'!A1" display="TSCI007" xr:uid="{30174355-EE42-4822-8482-229DCD153B11}"/>
    <hyperlink ref="A9" location="'TSCI008.xlsx'!A1" display="TSCI008" xr:uid="{B7B7A0F3-5265-4944-A647-8A73D0AA333C}"/>
    <hyperlink ref="A10" location="'TSCI009.xlsx'!A1" display="TSCI009" xr:uid="{7B38BBE4-2746-4636-BC95-EEF5A9596BB9}"/>
    <hyperlink ref="A11" location="'TSCI011.xlsx'!A1" display="TSCI011" xr:uid="{45B60F28-8871-4796-8C41-EAA17A52E139}"/>
    <hyperlink ref="A12" location="'TSCI012.xlsx'!A1" display="TSCI012" xr:uid="{37B31A5F-EEC8-4D9C-A2A9-8E96DA72A7CF}"/>
    <hyperlink ref="A13" location="'TSCI013.xlsx'!A1" display="TSCI013" xr:uid="{A5B6199B-6EF6-486C-9ECE-140E42011581}"/>
    <hyperlink ref="A14" location="'TSCI014.xlsx'!A1" display="TSCI014" xr:uid="{415C2A86-B3D1-4BB1-AA8D-9DA3E03AF4A8}"/>
    <hyperlink ref="A15" location="'TSCI015.xlsx'!A1" display="TSCI015" xr:uid="{5114266F-18AF-4BC6-BF58-6E47D239B4FE}"/>
    <hyperlink ref="A16" location="'TSCI016.xlsx'!A1" display="TSCI016" xr:uid="{5AE47DF9-7BCA-4BAD-ABA4-13BE6722841E}"/>
    <hyperlink ref="A17" location="'TSCI017.xlsx'!A1" display="TSCI017" xr:uid="{E34E08EA-61B1-4E61-BFA8-CAA0484BCD0E}"/>
    <hyperlink ref="A18" location="'TSCI018.xlsx'!A1" display="TSCI018" xr:uid="{579C94DC-D51A-45DF-8F83-B51204F4039E}"/>
    <hyperlink ref="A19" location="'TSCI019.xlsx'!A1" display="TSCI019" xr:uid="{E1E281DC-3B49-483C-8E71-C4E2B713D5B2}"/>
    <hyperlink ref="A20" location="'TSCI020.xlsx'!A1" display="TSCI020" xr:uid="{31282A8F-FE8B-4193-AB54-FFA5F0056BDA}"/>
    <hyperlink ref="A21" location="'TSCI021.xlsx'!A1" display="TSCI021" xr:uid="{00BE82E7-E7F9-43A9-A29F-16F27CF84067}"/>
    <hyperlink ref="A22" location="'TSCI022.xlsx'!A1" display="TSCI022" xr:uid="{DB452865-BB26-4AA3-814A-DC11C99E3F43}"/>
    <hyperlink ref="A23" location="'TSCI023.xlsx'!A1" display="TSCI023" xr:uid="{8AEB6C54-5AB3-4AF2-A0EA-B0B5D18A5605}"/>
    <hyperlink ref="A24" location="'TSCI024.xlsx'!A1" display="TSCI024" xr:uid="{5AC926A5-F4FF-4B3F-B18C-5F29628F1AE6}"/>
    <hyperlink ref="A25" location="'TSCI025.xlsx'!A1" display="TSCI025" xr:uid="{AB31D2A5-ED78-4151-BEBF-6844F1D6FC42}"/>
    <hyperlink ref="A26" location="'TSCI026.xlsx'!A1" display="TSCI026" xr:uid="{62D1CE1F-BA92-4021-8144-32829FE65A4F}"/>
    <hyperlink ref="A27" location="'TSCI027.xlsx'!A1" display="TSCI027" xr:uid="{1449C7C2-F94E-4073-8D74-79EECC406C2E}"/>
    <hyperlink ref="A28" location="'TSCI028.xlsx'!A1" display="TSCI028" xr:uid="{98FC9898-6E89-40E3-BB56-2A94FC0C64B6}"/>
    <hyperlink ref="A29" location="'TSCI029.xlsx'!A1" display="TSCI029" xr:uid="{244D0F8D-D6E2-4D28-A2D3-EED2BE00243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BD57-37C8-477C-A65C-3B1DDC8804A3}">
  <dimension ref="A1:AA13"/>
  <sheetViews>
    <sheetView topLeftCell="N1" workbookViewId="0">
      <selection activeCell="U3"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65" t="s">
        <v>172</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row>
    <row r="2" spans="1:27" ht="15.9" customHeight="1">
      <c r="A2" s="266" t="s">
        <v>164</v>
      </c>
      <c r="B2" s="269" t="s">
        <v>29</v>
      </c>
      <c r="C2" s="269"/>
      <c r="D2" s="269" t="s">
        <v>30</v>
      </c>
      <c r="E2" s="269"/>
      <c r="F2" s="269"/>
      <c r="G2" s="269"/>
      <c r="H2" s="269"/>
      <c r="I2" s="269"/>
      <c r="J2" s="269"/>
      <c r="K2" s="269" t="s">
        <v>31</v>
      </c>
      <c r="L2" s="269"/>
      <c r="M2" s="269"/>
      <c r="N2" s="269"/>
      <c r="O2" s="269"/>
      <c r="P2" s="269" t="s">
        <v>32</v>
      </c>
      <c r="Q2" s="269"/>
      <c r="R2" s="269"/>
      <c r="S2" s="269"/>
      <c r="T2" s="269"/>
      <c r="U2" s="269"/>
      <c r="V2" s="269" t="s">
        <v>33</v>
      </c>
      <c r="W2" s="269"/>
      <c r="X2" s="269"/>
      <c r="Y2" s="269"/>
      <c r="Z2" s="269"/>
      <c r="AA2" s="150" t="s">
        <v>34</v>
      </c>
    </row>
    <row r="3" spans="1:27" ht="60" customHeight="1">
      <c r="A3" s="267"/>
      <c r="B3" s="150" t="s">
        <v>35</v>
      </c>
      <c r="C3" s="150" t="s">
        <v>36</v>
      </c>
      <c r="D3" s="150" t="s">
        <v>37</v>
      </c>
      <c r="E3" s="150" t="s">
        <v>38</v>
      </c>
      <c r="F3" s="150" t="s">
        <v>39</v>
      </c>
      <c r="G3" s="150" t="s">
        <v>40</v>
      </c>
      <c r="H3" s="150" t="s">
        <v>41</v>
      </c>
      <c r="I3" s="150" t="s">
        <v>42</v>
      </c>
      <c r="J3" s="150" t="s">
        <v>43</v>
      </c>
      <c r="K3" s="150" t="s">
        <v>44</v>
      </c>
      <c r="L3" s="150" t="s">
        <v>45</v>
      </c>
      <c r="M3" s="150" t="s">
        <v>46</v>
      </c>
      <c r="N3" s="150" t="s">
        <v>47</v>
      </c>
      <c r="O3" s="150" t="s">
        <v>48</v>
      </c>
      <c r="P3" s="150" t="s">
        <v>49</v>
      </c>
      <c r="Q3" s="150" t="s">
        <v>50</v>
      </c>
      <c r="R3" s="150" t="s">
        <v>51</v>
      </c>
      <c r="S3" s="150" t="s">
        <v>52</v>
      </c>
      <c r="T3" s="150" t="s">
        <v>53</v>
      </c>
      <c r="U3" s="150" t="s">
        <v>54</v>
      </c>
      <c r="V3" s="150" t="s">
        <v>55</v>
      </c>
      <c r="W3" s="150" t="s">
        <v>56</v>
      </c>
      <c r="X3" s="150" t="s">
        <v>57</v>
      </c>
      <c r="Y3" s="150" t="s">
        <v>58</v>
      </c>
      <c r="Z3" s="150" t="s">
        <v>59</v>
      </c>
      <c r="AA3" s="150" t="s">
        <v>60</v>
      </c>
    </row>
    <row r="4" spans="1:27" ht="15.9" customHeight="1">
      <c r="A4" s="268"/>
      <c r="B4" s="150" t="s">
        <v>61</v>
      </c>
      <c r="C4" s="150" t="s">
        <v>61</v>
      </c>
      <c r="D4" s="150" t="s">
        <v>61</v>
      </c>
      <c r="E4" s="150" t="s">
        <v>61</v>
      </c>
      <c r="F4" s="150" t="s">
        <v>61</v>
      </c>
      <c r="G4" s="150" t="s">
        <v>61</v>
      </c>
      <c r="H4" s="150" t="s">
        <v>61</v>
      </c>
      <c r="I4" s="150" t="s">
        <v>61</v>
      </c>
      <c r="J4" s="150" t="s">
        <v>61</v>
      </c>
      <c r="K4" s="150" t="s">
        <v>61</v>
      </c>
      <c r="L4" s="150" t="s">
        <v>61</v>
      </c>
      <c r="M4" s="150" t="s">
        <v>61</v>
      </c>
      <c r="N4" s="150" t="s">
        <v>61</v>
      </c>
      <c r="O4" s="150" t="s">
        <v>61</v>
      </c>
      <c r="P4" s="150" t="s">
        <v>61</v>
      </c>
      <c r="Q4" s="150" t="s">
        <v>61</v>
      </c>
      <c r="R4" s="150" t="s">
        <v>61</v>
      </c>
      <c r="S4" s="150" t="s">
        <v>61</v>
      </c>
      <c r="T4" s="150" t="s">
        <v>61</v>
      </c>
      <c r="U4" s="150" t="s">
        <v>61</v>
      </c>
      <c r="V4" s="150" t="s">
        <v>61</v>
      </c>
      <c r="W4" s="150" t="s">
        <v>61</v>
      </c>
      <c r="X4" s="150" t="s">
        <v>61</v>
      </c>
      <c r="Y4" s="150" t="s">
        <v>61</v>
      </c>
      <c r="Z4" s="150" t="s">
        <v>61</v>
      </c>
      <c r="AA4" s="150" t="s">
        <v>61</v>
      </c>
    </row>
    <row r="5" spans="1:27">
      <c r="A5" s="151" t="s">
        <v>108</v>
      </c>
      <c r="B5" s="152">
        <v>2.9585924765314497</v>
      </c>
      <c r="C5" s="152">
        <v>2.0419521494063382</v>
      </c>
      <c r="D5" s="152">
        <v>4.0621198709225208</v>
      </c>
      <c r="E5" s="152">
        <v>4.8304493755398958</v>
      </c>
      <c r="F5" s="152">
        <v>2.5214733408639201</v>
      </c>
      <c r="G5" s="152">
        <v>1.8934129444590113</v>
      </c>
      <c r="H5" s="152">
        <v>2.4676695164080518</v>
      </c>
      <c r="I5" s="152">
        <v>2.5970352931386889</v>
      </c>
      <c r="J5" s="152">
        <v>0.42886421291121302</v>
      </c>
      <c r="K5" s="152">
        <v>3.7248071791888755</v>
      </c>
      <c r="L5" s="152">
        <v>3.0802256347671948</v>
      </c>
      <c r="M5" s="152">
        <v>0.62606920709155878</v>
      </c>
      <c r="N5" s="152">
        <v>1.5474606788881171</v>
      </c>
      <c r="O5" s="152">
        <v>1.6054022159379793</v>
      </c>
      <c r="P5" s="152">
        <v>5.422380505349027</v>
      </c>
      <c r="Q5" s="152">
        <v>1.6869870435346768</v>
      </c>
      <c r="R5" s="152">
        <v>2.072533552631084</v>
      </c>
      <c r="S5" s="152">
        <v>1.5682941928107037</v>
      </c>
      <c r="T5" s="152">
        <v>0.73712280069829228</v>
      </c>
      <c r="U5" s="152">
        <v>0.28045866255384611</v>
      </c>
      <c r="V5" s="152">
        <v>2.3342084329123072</v>
      </c>
      <c r="W5" s="152">
        <v>1.2106577193222603</v>
      </c>
      <c r="X5" s="152">
        <v>1.4354318010173854</v>
      </c>
      <c r="Y5" s="152">
        <v>3.2394542326971596</v>
      </c>
      <c r="Z5" s="152">
        <v>2.9739080874819521</v>
      </c>
      <c r="AA5" s="152">
        <v>2.4968247440706</v>
      </c>
    </row>
    <row r="6" spans="1:27" ht="26.4">
      <c r="A6" s="153" t="s">
        <v>109</v>
      </c>
      <c r="B6" s="154">
        <v>10.967697965270268</v>
      </c>
      <c r="C6" s="154">
        <v>8.9849036846333963</v>
      </c>
      <c r="D6" s="154">
        <v>15.605440624688205</v>
      </c>
      <c r="E6" s="154">
        <v>10.855123581514196</v>
      </c>
      <c r="F6" s="154">
        <v>16.923534334024041</v>
      </c>
      <c r="G6" s="154">
        <v>8.9717671012810314</v>
      </c>
      <c r="H6" s="154">
        <v>6.8072094294628238</v>
      </c>
      <c r="I6" s="154">
        <v>6.0762797522227832</v>
      </c>
      <c r="J6" s="154">
        <v>5.1056168865098055</v>
      </c>
      <c r="K6" s="154">
        <v>14.051063715704204</v>
      </c>
      <c r="L6" s="154">
        <v>8.372623140254742</v>
      </c>
      <c r="M6" s="154">
        <v>5.0316830382618649</v>
      </c>
      <c r="N6" s="154">
        <v>6.177112520789632</v>
      </c>
      <c r="O6" s="154">
        <v>6.3762106741685391</v>
      </c>
      <c r="P6" s="154">
        <v>19.493991825913561</v>
      </c>
      <c r="Q6" s="154">
        <v>8.4753697005863575</v>
      </c>
      <c r="R6" s="154">
        <v>11.335670655242449</v>
      </c>
      <c r="S6" s="154">
        <v>4.790595270818546</v>
      </c>
      <c r="T6" s="154">
        <v>2.7562397266876708</v>
      </c>
      <c r="U6" s="154">
        <v>3.7354948666959653</v>
      </c>
      <c r="V6" s="154">
        <v>5.2238739635903206</v>
      </c>
      <c r="W6" s="154">
        <v>12.536460336410689</v>
      </c>
      <c r="X6" s="154">
        <v>9.9484149960539892</v>
      </c>
      <c r="Y6" s="154">
        <v>11.173055098436071</v>
      </c>
      <c r="Z6" s="154">
        <v>10.552267698410864</v>
      </c>
      <c r="AA6" s="154">
        <v>9.968843352602704</v>
      </c>
    </row>
    <row r="7" spans="1:27" ht="26.4">
      <c r="A7" s="153" t="s">
        <v>110</v>
      </c>
      <c r="B7" s="154">
        <v>18.347561493942251</v>
      </c>
      <c r="C7" s="154">
        <v>16.168230819075667</v>
      </c>
      <c r="D7" s="154">
        <v>17.480695635657344</v>
      </c>
      <c r="E7" s="154">
        <v>23.046363279177836</v>
      </c>
      <c r="F7" s="154">
        <v>23.438605792431261</v>
      </c>
      <c r="G7" s="154">
        <v>17.64131838960196</v>
      </c>
      <c r="H7" s="154">
        <v>15.006670487153958</v>
      </c>
      <c r="I7" s="154">
        <v>14.728182108736362</v>
      </c>
      <c r="J7" s="154">
        <v>9.9664559601683695</v>
      </c>
      <c r="K7" s="154">
        <v>23.968664788932372</v>
      </c>
      <c r="L7" s="154">
        <v>15.6924010717555</v>
      </c>
      <c r="M7" s="154">
        <v>15.119087292872054</v>
      </c>
      <c r="N7" s="154">
        <v>7.6509205670394635</v>
      </c>
      <c r="O7" s="154">
        <v>11.656791504072887</v>
      </c>
      <c r="P7" s="154">
        <v>26.447550957782013</v>
      </c>
      <c r="Q7" s="154">
        <v>23.639340495932927</v>
      </c>
      <c r="R7" s="154">
        <v>20.702449021089876</v>
      </c>
      <c r="S7" s="154">
        <v>12.812557097749879</v>
      </c>
      <c r="T7" s="154">
        <v>8.5671138578512096</v>
      </c>
      <c r="U7" s="154">
        <v>4.7594646516796777</v>
      </c>
      <c r="V7" s="154">
        <v>15.671924967976238</v>
      </c>
      <c r="W7" s="154">
        <v>15.168548516771455</v>
      </c>
      <c r="X7" s="154">
        <v>16.102662303208493</v>
      </c>
      <c r="Y7" s="154">
        <v>18.06055296130797</v>
      </c>
      <c r="Z7" s="154">
        <v>18.197092609585969</v>
      </c>
      <c r="AA7" s="154">
        <v>17.249699492636122</v>
      </c>
    </row>
    <row r="8" spans="1:27">
      <c r="A8" s="153" t="s">
        <v>111</v>
      </c>
      <c r="B8" s="154">
        <v>49.360584308436287</v>
      </c>
      <c r="C8" s="154">
        <v>54.532678702021322</v>
      </c>
      <c r="D8" s="154">
        <v>48.137348160770841</v>
      </c>
      <c r="E8" s="154">
        <v>46.573971231717401</v>
      </c>
      <c r="F8" s="154">
        <v>41.640453727721578</v>
      </c>
      <c r="G8" s="154">
        <v>55.744479271948734</v>
      </c>
      <c r="H8" s="154">
        <v>53.75395393635759</v>
      </c>
      <c r="I8" s="154">
        <v>60.204465828774367</v>
      </c>
      <c r="J8" s="154">
        <v>58.666759826094271</v>
      </c>
      <c r="K8" s="154">
        <v>48.9286118758803</v>
      </c>
      <c r="L8" s="154">
        <v>55.443444193288606</v>
      </c>
      <c r="M8" s="154">
        <v>54.325727706172579</v>
      </c>
      <c r="N8" s="154">
        <v>58.290118600729812</v>
      </c>
      <c r="O8" s="154">
        <v>53.923891963804103</v>
      </c>
      <c r="P8" s="154">
        <v>42.115716852816959</v>
      </c>
      <c r="Q8" s="154">
        <v>55.877369625961691</v>
      </c>
      <c r="R8" s="154">
        <v>52.37637414862607</v>
      </c>
      <c r="S8" s="154">
        <v>60.409418173349806</v>
      </c>
      <c r="T8" s="154">
        <v>60.958016268185325</v>
      </c>
      <c r="U8" s="154">
        <v>52.770623896875421</v>
      </c>
      <c r="V8" s="154">
        <v>59.050017488499506</v>
      </c>
      <c r="W8" s="154">
        <v>53.278765444698038</v>
      </c>
      <c r="X8" s="154">
        <v>50.008180801586086</v>
      </c>
      <c r="Y8" s="154">
        <v>43.209205993595731</v>
      </c>
      <c r="Z8" s="154">
        <v>52.72827621258169</v>
      </c>
      <c r="AA8" s="154">
        <v>51.966084229752006</v>
      </c>
    </row>
    <row r="9" spans="1:27" ht="39.6">
      <c r="A9" s="153" t="s">
        <v>112</v>
      </c>
      <c r="B9" s="154">
        <v>18.110153919539485</v>
      </c>
      <c r="C9" s="154">
        <v>17.9884201410019</v>
      </c>
      <c r="D9" s="154">
        <v>13.922953279452125</v>
      </c>
      <c r="E9" s="154">
        <v>14.243413292164556</v>
      </c>
      <c r="F9" s="154">
        <v>15.2077643934654</v>
      </c>
      <c r="G9" s="154">
        <v>15.749022292709181</v>
      </c>
      <c r="H9" s="154">
        <v>21.964496630617543</v>
      </c>
      <c r="I9" s="154">
        <v>16.394037017127893</v>
      </c>
      <c r="J9" s="154">
        <v>25.559222399425202</v>
      </c>
      <c r="K9" s="154">
        <v>9.3268524402942514</v>
      </c>
      <c r="L9" s="154">
        <v>17.411305959933937</v>
      </c>
      <c r="M9" s="154">
        <v>24.897432755601947</v>
      </c>
      <c r="N9" s="154">
        <v>26.334387632553014</v>
      </c>
      <c r="O9" s="154">
        <v>26.35160713869109</v>
      </c>
      <c r="P9" s="154">
        <v>6.5203598581384901</v>
      </c>
      <c r="Q9" s="154">
        <v>10.320933133984331</v>
      </c>
      <c r="R9" s="154">
        <v>13.512972622410457</v>
      </c>
      <c r="S9" s="154">
        <v>20.419135265271031</v>
      </c>
      <c r="T9" s="154">
        <v>26.696477144196368</v>
      </c>
      <c r="U9" s="154">
        <v>38.453957922195173</v>
      </c>
      <c r="V9" s="154">
        <v>17.547973493769025</v>
      </c>
      <c r="W9" s="154">
        <v>17.805567982797573</v>
      </c>
      <c r="X9" s="154">
        <v>22.505310098134107</v>
      </c>
      <c r="Y9" s="154">
        <v>24.317731713963077</v>
      </c>
      <c r="Z9" s="154">
        <v>15.548455391939472</v>
      </c>
      <c r="AA9" s="154">
        <v>18.048829178290688</v>
      </c>
    </row>
    <row r="10" spans="1:27">
      <c r="A10" s="153" t="s">
        <v>93</v>
      </c>
      <c r="B10" s="154">
        <v>0.17772308106339016</v>
      </c>
      <c r="C10" s="154">
        <v>0.24170236571080059</v>
      </c>
      <c r="D10" s="154">
        <v>0.79144242850892454</v>
      </c>
      <c r="E10" s="154">
        <v>0.32804349882602035</v>
      </c>
      <c r="F10" s="154">
        <v>0.26816841149379389</v>
      </c>
      <c r="G10" s="155" t="s">
        <v>69</v>
      </c>
      <c r="H10" s="155" t="s">
        <v>69</v>
      </c>
      <c r="I10" s="155" t="s">
        <v>69</v>
      </c>
      <c r="J10" s="154">
        <v>0.10599357054618573</v>
      </c>
      <c r="K10" s="155" t="s">
        <v>69</v>
      </c>
      <c r="L10" s="155" t="s">
        <v>69</v>
      </c>
      <c r="M10" s="155" t="s">
        <v>69</v>
      </c>
      <c r="N10" s="155" t="s">
        <v>69</v>
      </c>
      <c r="O10" s="154">
        <v>8.6096503325605783E-2</v>
      </c>
      <c r="P10" s="155" t="s">
        <v>69</v>
      </c>
      <c r="Q10" s="155" t="s">
        <v>69</v>
      </c>
      <c r="R10" s="155" t="s">
        <v>69</v>
      </c>
      <c r="S10" s="155" t="s">
        <v>69</v>
      </c>
      <c r="T10" s="154">
        <v>0.28503020238112436</v>
      </c>
      <c r="U10" s="155" t="s">
        <v>69</v>
      </c>
      <c r="V10" s="154">
        <v>0.17200165325243832</v>
      </c>
      <c r="W10" s="155" t="s">
        <v>69</v>
      </c>
      <c r="X10" s="155" t="s">
        <v>69</v>
      </c>
      <c r="Y10" s="155" t="s">
        <v>69</v>
      </c>
      <c r="Z10" s="155" t="s">
        <v>69</v>
      </c>
      <c r="AA10" s="154">
        <v>0.20995335538348397</v>
      </c>
    </row>
    <row r="11" spans="1:27">
      <c r="A11" s="153" t="s">
        <v>94</v>
      </c>
      <c r="B11" s="154">
        <v>7.7686755216905129E-2</v>
      </c>
      <c r="C11" s="154">
        <v>4.2112138150605209E-2</v>
      </c>
      <c r="D11" s="155" t="s">
        <v>69</v>
      </c>
      <c r="E11" s="154">
        <v>0.12263574106001532</v>
      </c>
      <c r="F11" s="155" t="s">
        <v>69</v>
      </c>
      <c r="G11" s="155" t="s">
        <v>69</v>
      </c>
      <c r="H11" s="155" t="s">
        <v>69</v>
      </c>
      <c r="I11" s="155" t="s">
        <v>69</v>
      </c>
      <c r="J11" s="154">
        <v>0.16708714434508612</v>
      </c>
      <c r="K11" s="155" t="s">
        <v>69</v>
      </c>
      <c r="L11" s="155" t="s">
        <v>69</v>
      </c>
      <c r="M11" s="155" t="s">
        <v>69</v>
      </c>
      <c r="N11" s="155" t="s">
        <v>69</v>
      </c>
      <c r="O11" s="155" t="s">
        <v>69</v>
      </c>
      <c r="P11" s="155" t="s">
        <v>69</v>
      </c>
      <c r="Q11" s="155" t="s">
        <v>69</v>
      </c>
      <c r="R11" s="155" t="s">
        <v>69</v>
      </c>
      <c r="S11" s="155" t="s">
        <v>69</v>
      </c>
      <c r="T11" s="155" t="s">
        <v>69</v>
      </c>
      <c r="U11" s="155" t="s">
        <v>69</v>
      </c>
      <c r="V11" s="155" t="s">
        <v>69</v>
      </c>
      <c r="W11" s="155" t="s">
        <v>69</v>
      </c>
      <c r="X11" s="155" t="s">
        <v>69</v>
      </c>
      <c r="Y11" s="155" t="s">
        <v>69</v>
      </c>
      <c r="Z11" s="155" t="s">
        <v>69</v>
      </c>
      <c r="AA11" s="154">
        <v>5.976564726457486E-2</v>
      </c>
    </row>
    <row r="12" spans="1:27">
      <c r="A12" s="153" t="s">
        <v>70</v>
      </c>
      <c r="B12" s="154">
        <v>1460.4000859140156</v>
      </c>
      <c r="C12" s="154">
        <v>1482.5374051296899</v>
      </c>
      <c r="D12" s="154">
        <v>327.94148191279567</v>
      </c>
      <c r="E12" s="154">
        <v>509.09155421263335</v>
      </c>
      <c r="F12" s="154">
        <v>445.08594619028025</v>
      </c>
      <c r="G12" s="154">
        <v>519.29058731711598</v>
      </c>
      <c r="H12" s="154">
        <v>254.33265493195486</v>
      </c>
      <c r="I12" s="154">
        <v>205.00488143034485</v>
      </c>
      <c r="J12" s="154">
        <v>679.00941414638476</v>
      </c>
      <c r="K12" s="154">
        <v>1179.8080579405623</v>
      </c>
      <c r="L12" s="154">
        <v>372.3826163501497</v>
      </c>
      <c r="M12" s="154">
        <v>279.80909948303656</v>
      </c>
      <c r="N12" s="154">
        <v>212.00443735884258</v>
      </c>
      <c r="O12" s="154">
        <v>727.02598542887279</v>
      </c>
      <c r="P12" s="154">
        <v>802.55928520544126</v>
      </c>
      <c r="Q12" s="154">
        <v>322.29593144728318</v>
      </c>
      <c r="R12" s="154">
        <v>486.65079369513171</v>
      </c>
      <c r="S12" s="154">
        <v>526.60745372171823</v>
      </c>
      <c r="T12" s="154">
        <v>219.60618436000513</v>
      </c>
      <c r="U12" s="154">
        <v>532.18164202376624</v>
      </c>
      <c r="V12" s="154">
        <v>363.91740421478431</v>
      </c>
      <c r="W12" s="154">
        <v>220.76508021287609</v>
      </c>
      <c r="X12" s="154">
        <v>535.23503423009095</v>
      </c>
      <c r="Y12" s="154">
        <v>291.41235731983187</v>
      </c>
      <c r="Z12" s="154">
        <v>1519.5354426257693</v>
      </c>
      <c r="AA12" s="154">
        <v>2942.9374910436977</v>
      </c>
    </row>
    <row r="13" spans="1:27">
      <c r="A13" s="156" t="s">
        <v>71</v>
      </c>
      <c r="B13" s="157">
        <v>1288.9999999999993</v>
      </c>
      <c r="C13" s="157">
        <v>1632.0000000000023</v>
      </c>
      <c r="D13" s="157">
        <v>166.99999999999997</v>
      </c>
      <c r="E13" s="157">
        <v>384.00000000000045</v>
      </c>
      <c r="F13" s="157">
        <v>455.99999999999937</v>
      </c>
      <c r="G13" s="157">
        <v>480.00000000000045</v>
      </c>
      <c r="H13" s="157">
        <v>262.99999999999994</v>
      </c>
      <c r="I13" s="157">
        <v>251.99999999999989</v>
      </c>
      <c r="J13" s="157">
        <v>915.00000000000023</v>
      </c>
      <c r="K13" s="157">
        <v>1227</v>
      </c>
      <c r="L13" s="157">
        <v>386.99999999999977</v>
      </c>
      <c r="M13" s="157">
        <v>267.99999999999989</v>
      </c>
      <c r="N13" s="157">
        <v>204.99999999999989</v>
      </c>
      <c r="O13" s="157">
        <v>707.99999999999932</v>
      </c>
      <c r="P13" s="157">
        <v>756.00000000000068</v>
      </c>
      <c r="Q13" s="157">
        <v>343.99999999999966</v>
      </c>
      <c r="R13" s="157">
        <v>433.00000000000011</v>
      </c>
      <c r="S13" s="157">
        <v>505.99999999999977</v>
      </c>
      <c r="T13" s="157">
        <v>227</v>
      </c>
      <c r="U13" s="157">
        <v>603.99999999999909</v>
      </c>
      <c r="V13" s="157">
        <v>448.00000000000057</v>
      </c>
      <c r="W13" s="157">
        <v>230.99999999999994</v>
      </c>
      <c r="X13" s="157">
        <v>553.00000000000057</v>
      </c>
      <c r="Y13" s="157">
        <v>207.99999999999991</v>
      </c>
      <c r="Z13" s="157">
        <v>1469.0000000000007</v>
      </c>
      <c r="AA13" s="157">
        <v>2920.9999999999945</v>
      </c>
    </row>
  </sheetData>
  <mergeCells count="7">
    <mergeCell ref="A1:AA1"/>
    <mergeCell ref="A2:A4"/>
    <mergeCell ref="B2:C2"/>
    <mergeCell ref="D2:J2"/>
    <mergeCell ref="K2:O2"/>
    <mergeCell ref="P2:U2"/>
    <mergeCell ref="V2:Z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6653-C13F-43C8-8F21-8619EB8545BA}">
  <dimension ref="A1:AA12"/>
  <sheetViews>
    <sheetView topLeftCell="O1" workbookViewId="0">
      <selection activeCell="W18" sqref="W18"/>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70" t="s">
        <v>173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row>
    <row r="2" spans="1:27" ht="15.9" customHeight="1">
      <c r="A2" s="271" t="s">
        <v>164</v>
      </c>
      <c r="B2" s="274" t="s">
        <v>29</v>
      </c>
      <c r="C2" s="274"/>
      <c r="D2" s="274" t="s">
        <v>30</v>
      </c>
      <c r="E2" s="274"/>
      <c r="F2" s="274"/>
      <c r="G2" s="274"/>
      <c r="H2" s="274"/>
      <c r="I2" s="274"/>
      <c r="J2" s="274"/>
      <c r="K2" s="274" t="s">
        <v>31</v>
      </c>
      <c r="L2" s="274"/>
      <c r="M2" s="274"/>
      <c r="N2" s="274"/>
      <c r="O2" s="274"/>
      <c r="P2" s="274" t="s">
        <v>32</v>
      </c>
      <c r="Q2" s="274"/>
      <c r="R2" s="274"/>
      <c r="S2" s="274"/>
      <c r="T2" s="274"/>
      <c r="U2" s="274"/>
      <c r="V2" s="274" t="s">
        <v>33</v>
      </c>
      <c r="W2" s="274"/>
      <c r="X2" s="274"/>
      <c r="Y2" s="274"/>
      <c r="Z2" s="274"/>
      <c r="AA2" s="142" t="s">
        <v>34</v>
      </c>
    </row>
    <row r="3" spans="1:27" ht="60" customHeight="1">
      <c r="A3" s="272"/>
      <c r="B3" s="142" t="s">
        <v>35</v>
      </c>
      <c r="C3" s="142" t="s">
        <v>36</v>
      </c>
      <c r="D3" s="142" t="s">
        <v>37</v>
      </c>
      <c r="E3" s="142" t="s">
        <v>38</v>
      </c>
      <c r="F3" s="142" t="s">
        <v>39</v>
      </c>
      <c r="G3" s="142" t="s">
        <v>40</v>
      </c>
      <c r="H3" s="142" t="s">
        <v>41</v>
      </c>
      <c r="I3" s="142" t="s">
        <v>42</v>
      </c>
      <c r="J3" s="142" t="s">
        <v>43</v>
      </c>
      <c r="K3" s="142" t="s">
        <v>44</v>
      </c>
      <c r="L3" s="142" t="s">
        <v>45</v>
      </c>
      <c r="M3" s="142" t="s">
        <v>46</v>
      </c>
      <c r="N3" s="142" t="s">
        <v>47</v>
      </c>
      <c r="O3" s="142" t="s">
        <v>48</v>
      </c>
      <c r="P3" s="142" t="s">
        <v>49</v>
      </c>
      <c r="Q3" s="142" t="s">
        <v>50</v>
      </c>
      <c r="R3" s="142" t="s">
        <v>51</v>
      </c>
      <c r="S3" s="142" t="s">
        <v>52</v>
      </c>
      <c r="T3" s="142" t="s">
        <v>53</v>
      </c>
      <c r="U3" s="142" t="s">
        <v>54</v>
      </c>
      <c r="V3" s="142" t="s">
        <v>55</v>
      </c>
      <c r="W3" s="142" t="s">
        <v>56</v>
      </c>
      <c r="X3" s="142" t="s">
        <v>57</v>
      </c>
      <c r="Y3" s="142" t="s">
        <v>58</v>
      </c>
      <c r="Z3" s="142" t="s">
        <v>59</v>
      </c>
      <c r="AA3" s="142" t="s">
        <v>60</v>
      </c>
    </row>
    <row r="4" spans="1:27" ht="15.9" customHeight="1">
      <c r="A4" s="273"/>
      <c r="B4" s="142" t="s">
        <v>61</v>
      </c>
      <c r="C4" s="142" t="s">
        <v>61</v>
      </c>
      <c r="D4" s="142" t="s">
        <v>61</v>
      </c>
      <c r="E4" s="142" t="s">
        <v>61</v>
      </c>
      <c r="F4" s="142" t="s">
        <v>61</v>
      </c>
      <c r="G4" s="142" t="s">
        <v>61</v>
      </c>
      <c r="H4" s="142" t="s">
        <v>61</v>
      </c>
      <c r="I4" s="142" t="s">
        <v>61</v>
      </c>
      <c r="J4" s="142" t="s">
        <v>61</v>
      </c>
      <c r="K4" s="142" t="s">
        <v>61</v>
      </c>
      <c r="L4" s="142" t="s">
        <v>61</v>
      </c>
      <c r="M4" s="142" t="s">
        <v>61</v>
      </c>
      <c r="N4" s="142" t="s">
        <v>61</v>
      </c>
      <c r="O4" s="142" t="s">
        <v>61</v>
      </c>
      <c r="P4" s="142" t="s">
        <v>61</v>
      </c>
      <c r="Q4" s="142" t="s">
        <v>61</v>
      </c>
      <c r="R4" s="142" t="s">
        <v>61</v>
      </c>
      <c r="S4" s="142" t="s">
        <v>61</v>
      </c>
      <c r="T4" s="142" t="s">
        <v>61</v>
      </c>
      <c r="U4" s="142" t="s">
        <v>61</v>
      </c>
      <c r="V4" s="142" t="s">
        <v>61</v>
      </c>
      <c r="W4" s="142" t="s">
        <v>61</v>
      </c>
      <c r="X4" s="142" t="s">
        <v>61</v>
      </c>
      <c r="Y4" s="142" t="s">
        <v>61</v>
      </c>
      <c r="Z4" s="142" t="s">
        <v>61</v>
      </c>
      <c r="AA4" s="142" t="s">
        <v>61</v>
      </c>
    </row>
    <row r="5" spans="1:27">
      <c r="A5" s="143" t="s">
        <v>104</v>
      </c>
      <c r="B5" s="144">
        <v>38.422762274991769</v>
      </c>
      <c r="C5" s="144">
        <v>35.678303702988181</v>
      </c>
      <c r="D5" s="144">
        <v>35.64297757244011</v>
      </c>
      <c r="E5" s="144">
        <v>32.335227622639721</v>
      </c>
      <c r="F5" s="144">
        <v>37.581888473890714</v>
      </c>
      <c r="G5" s="144">
        <v>38.169077159633076</v>
      </c>
      <c r="H5" s="144">
        <v>39.28638191192853</v>
      </c>
      <c r="I5" s="144">
        <v>39.953214005733322</v>
      </c>
      <c r="J5" s="144">
        <v>38.325360754997476</v>
      </c>
      <c r="K5" s="144">
        <v>42.920835571754843</v>
      </c>
      <c r="L5" s="144">
        <v>38.493783531549163</v>
      </c>
      <c r="M5" s="144">
        <v>37.918335084344903</v>
      </c>
      <c r="N5" s="144">
        <v>34.493861483457941</v>
      </c>
      <c r="O5" s="144">
        <v>29.13486888219191</v>
      </c>
      <c r="P5" s="144">
        <v>43.424253895652555</v>
      </c>
      <c r="Q5" s="144">
        <v>40.055924731250059</v>
      </c>
      <c r="R5" s="144">
        <v>37.994003231954956</v>
      </c>
      <c r="S5" s="144">
        <v>34.592131442366323</v>
      </c>
      <c r="T5" s="144">
        <v>35.218154373795592</v>
      </c>
      <c r="U5" s="144">
        <v>28.446873282763761</v>
      </c>
      <c r="V5" s="144">
        <v>41.424490100138705</v>
      </c>
      <c r="W5" s="144">
        <v>40.072089096223337</v>
      </c>
      <c r="X5" s="144">
        <v>32.50204469661783</v>
      </c>
      <c r="Y5" s="144">
        <v>30.341921344553846</v>
      </c>
      <c r="Z5" s="144">
        <v>38.603034710382275</v>
      </c>
      <c r="AA5" s="144">
        <v>37.040210826921118</v>
      </c>
    </row>
    <row r="6" spans="1:27">
      <c r="A6" s="145" t="s">
        <v>105</v>
      </c>
      <c r="B6" s="146">
        <v>46.845161857839109</v>
      </c>
      <c r="C6" s="146">
        <v>49.79704552783474</v>
      </c>
      <c r="D6" s="146">
        <v>51.521780469740484</v>
      </c>
      <c r="E6" s="146">
        <v>54.707281798411998</v>
      </c>
      <c r="F6" s="146">
        <v>46.460246652157622</v>
      </c>
      <c r="G6" s="146">
        <v>46.648651161569731</v>
      </c>
      <c r="H6" s="146">
        <v>45.441572548993442</v>
      </c>
      <c r="I6" s="146">
        <v>49.315247534898681</v>
      </c>
      <c r="J6" s="146">
        <v>45.222031101272577</v>
      </c>
      <c r="K6" s="146">
        <v>47.525821782604886</v>
      </c>
      <c r="L6" s="146">
        <v>48.648930806557175</v>
      </c>
      <c r="M6" s="146">
        <v>45.364842020824838</v>
      </c>
      <c r="N6" s="146">
        <v>51.202414760744254</v>
      </c>
      <c r="O6" s="146">
        <v>50.432291431729126</v>
      </c>
      <c r="P6" s="146">
        <v>46.923170796989353</v>
      </c>
      <c r="Q6" s="146">
        <v>45.467997215571017</v>
      </c>
      <c r="R6" s="146">
        <v>51.975919669653472</v>
      </c>
      <c r="S6" s="146">
        <v>52.356758248807758</v>
      </c>
      <c r="T6" s="146">
        <v>53.284329214115644</v>
      </c>
      <c r="U6" s="146">
        <v>44.751351449399088</v>
      </c>
      <c r="V6" s="146">
        <v>47.188262070999926</v>
      </c>
      <c r="W6" s="146">
        <v>46.86571184780091</v>
      </c>
      <c r="X6" s="146">
        <v>49.347830142603762</v>
      </c>
      <c r="Y6" s="146">
        <v>47.561603676878157</v>
      </c>
      <c r="Z6" s="146">
        <v>48.966165207570825</v>
      </c>
      <c r="AA6" s="146">
        <v>48.332205999849862</v>
      </c>
    </row>
    <row r="7" spans="1:27">
      <c r="A7" s="145" t="s">
        <v>106</v>
      </c>
      <c r="B7" s="146">
        <v>7.5160503936603797</v>
      </c>
      <c r="C7" s="146">
        <v>6.2996328984291523</v>
      </c>
      <c r="D7" s="146">
        <v>6.1952731478116796</v>
      </c>
      <c r="E7" s="146">
        <v>7.8305083973036078</v>
      </c>
      <c r="F7" s="146">
        <v>9.612818636839922</v>
      </c>
      <c r="G7" s="146">
        <v>5.3371231734299158</v>
      </c>
      <c r="H7" s="146">
        <v>6.9875311716339361</v>
      </c>
      <c r="I7" s="146">
        <v>4.9111114089575505</v>
      </c>
      <c r="J7" s="146">
        <v>6.5739027157879617</v>
      </c>
      <c r="K7" s="146">
        <v>4.6558960359217059</v>
      </c>
      <c r="L7" s="146">
        <v>6.6500861646834402</v>
      </c>
      <c r="M7" s="146">
        <v>6.7595964962666413</v>
      </c>
      <c r="N7" s="146">
        <v>7.7572480798612675</v>
      </c>
      <c r="O7" s="146">
        <v>9.2833098032646291</v>
      </c>
      <c r="P7" s="146">
        <v>5.911925406385877</v>
      </c>
      <c r="Q7" s="146">
        <v>7.588516167273009</v>
      </c>
      <c r="R7" s="146">
        <v>5.2530837130899561</v>
      </c>
      <c r="S7" s="146">
        <v>5.8535754319681681</v>
      </c>
      <c r="T7" s="146">
        <v>3.659312230326881</v>
      </c>
      <c r="U7" s="146">
        <v>11.891716103028918</v>
      </c>
      <c r="V7" s="146">
        <v>3.5144127039890116</v>
      </c>
      <c r="W7" s="146">
        <v>7.1318005571402914</v>
      </c>
      <c r="X7" s="146">
        <v>9.9872776481229604</v>
      </c>
      <c r="Y7" s="146">
        <v>10.84143067788064</v>
      </c>
      <c r="Z7" s="146">
        <v>5.7625505213569284</v>
      </c>
      <c r="AA7" s="146">
        <v>6.9032665875405836</v>
      </c>
    </row>
    <row r="8" spans="1:27">
      <c r="A8" s="145" t="s">
        <v>107</v>
      </c>
      <c r="B8" s="146">
        <v>2.3215556172484191</v>
      </c>
      <c r="C8" s="146">
        <v>1.6587142093678329</v>
      </c>
      <c r="D8" s="146">
        <v>1.7189298362292666</v>
      </c>
      <c r="E8" s="146">
        <v>1.7158213260244681</v>
      </c>
      <c r="F8" s="146">
        <v>1.1070531027048742</v>
      </c>
      <c r="G8" s="146">
        <v>2.7267242479842744</v>
      </c>
      <c r="H8" s="146">
        <v>2.7641791177423616</v>
      </c>
      <c r="I8" s="146">
        <v>1.5271200555604303</v>
      </c>
      <c r="J8" s="146">
        <v>2.190696056278933</v>
      </c>
      <c r="K8" s="146">
        <v>1.5274752463182466</v>
      </c>
      <c r="L8" s="146">
        <v>1.2072025733576934</v>
      </c>
      <c r="M8" s="146">
        <v>2.9509268378594538</v>
      </c>
      <c r="N8" s="146">
        <v>1.437317831742644</v>
      </c>
      <c r="O8" s="146">
        <v>3.1521468214531487</v>
      </c>
      <c r="P8" s="146">
        <v>1.5706814180364361</v>
      </c>
      <c r="Q8" s="146">
        <v>1.5398686549691003</v>
      </c>
      <c r="R8" s="146">
        <v>0.72329708208079491</v>
      </c>
      <c r="S8" s="146">
        <v>1.8445778432507567</v>
      </c>
      <c r="T8" s="146">
        <v>2.5488442815426051</v>
      </c>
      <c r="U8" s="146">
        <v>3.5327569281539217</v>
      </c>
      <c r="V8" s="146">
        <v>0.53447962345233757</v>
      </c>
      <c r="W8" s="146">
        <v>1.3691549002150707</v>
      </c>
      <c r="X8" s="146">
        <v>2.7323169568505041</v>
      </c>
      <c r="Y8" s="146">
        <v>2.815398519252307</v>
      </c>
      <c r="Z8" s="146">
        <v>2.0202649367804275</v>
      </c>
      <c r="AA8" s="146">
        <v>1.9876419055768628</v>
      </c>
    </row>
    <row r="9" spans="1:27">
      <c r="A9" s="145" t="s">
        <v>93</v>
      </c>
      <c r="B9" s="146">
        <v>4.7887324765502068</v>
      </c>
      <c r="C9" s="146">
        <v>6.5241915232294669</v>
      </c>
      <c r="D9" s="146">
        <v>4.9210389737784137</v>
      </c>
      <c r="E9" s="146">
        <v>3.2885251145601342</v>
      </c>
      <c r="F9" s="146">
        <v>5.2379931344068487</v>
      </c>
      <c r="G9" s="146">
        <v>7.118424257382971</v>
      </c>
      <c r="H9" s="146">
        <v>5.5203352497017217</v>
      </c>
      <c r="I9" s="146">
        <v>4.0934818290584163</v>
      </c>
      <c r="J9" s="146">
        <v>7.5209222273180067</v>
      </c>
      <c r="K9" s="146">
        <v>3.369971363400337</v>
      </c>
      <c r="L9" s="146">
        <v>4.9999969238525255</v>
      </c>
      <c r="M9" s="146">
        <v>7.0062995607041421</v>
      </c>
      <c r="N9" s="146">
        <v>5.1091578441939145</v>
      </c>
      <c r="O9" s="146">
        <v>7.941036884964686</v>
      </c>
      <c r="P9" s="146">
        <v>2.1699684829357997</v>
      </c>
      <c r="Q9" s="146">
        <v>5.347693230936807</v>
      </c>
      <c r="R9" s="146">
        <v>4.0536963032207742</v>
      </c>
      <c r="S9" s="146">
        <v>5.2751663868350374</v>
      </c>
      <c r="T9" s="146">
        <v>5.2893599002193028</v>
      </c>
      <c r="U9" s="146">
        <v>11.377302236654382</v>
      </c>
      <c r="V9" s="146">
        <v>7.33835550141987</v>
      </c>
      <c r="W9" s="146">
        <v>4.5612435986203987</v>
      </c>
      <c r="X9" s="146">
        <v>5.430530555804987</v>
      </c>
      <c r="Y9" s="146">
        <v>8.4396457814350594</v>
      </c>
      <c r="Z9" s="146">
        <v>4.6210256381097619</v>
      </c>
      <c r="AA9" s="146">
        <v>5.6629892215890845</v>
      </c>
    </row>
    <row r="10" spans="1:27">
      <c r="A10" s="145" t="s">
        <v>94</v>
      </c>
      <c r="B10" s="146">
        <v>0.10573737971018261</v>
      </c>
      <c r="C10" s="146">
        <v>4.2112138150605209E-2</v>
      </c>
      <c r="D10" s="147" t="s">
        <v>69</v>
      </c>
      <c r="E10" s="146">
        <v>0.12263574106001532</v>
      </c>
      <c r="F10" s="147" t="s">
        <v>69</v>
      </c>
      <c r="G10" s="147" t="s">
        <v>69</v>
      </c>
      <c r="H10" s="147" t="s">
        <v>69</v>
      </c>
      <c r="I10" s="146">
        <v>0.19982516579168916</v>
      </c>
      <c r="J10" s="146">
        <v>0.16708714434508612</v>
      </c>
      <c r="K10" s="147" t="s">
        <v>69</v>
      </c>
      <c r="L10" s="147" t="s">
        <v>69</v>
      </c>
      <c r="M10" s="147" t="s">
        <v>69</v>
      </c>
      <c r="N10" s="147" t="s">
        <v>69</v>
      </c>
      <c r="O10" s="146">
        <v>5.6346176396650932E-2</v>
      </c>
      <c r="P10" s="147" t="s">
        <v>69</v>
      </c>
      <c r="Q10" s="147" t="s">
        <v>69</v>
      </c>
      <c r="R10" s="147" t="s">
        <v>69</v>
      </c>
      <c r="S10" s="146">
        <v>7.7790646771915911E-2</v>
      </c>
      <c r="T10" s="147" t="s">
        <v>69</v>
      </c>
      <c r="U10" s="147" t="s">
        <v>69</v>
      </c>
      <c r="V10" s="147" t="s">
        <v>69</v>
      </c>
      <c r="W10" s="147" t="s">
        <v>69</v>
      </c>
      <c r="X10" s="147" t="s">
        <v>69</v>
      </c>
      <c r="Y10" s="147" t="s">
        <v>69</v>
      </c>
      <c r="Z10" s="146">
        <v>2.6958985799723213E-2</v>
      </c>
      <c r="AA10" s="146">
        <v>7.3685458522746078E-2</v>
      </c>
    </row>
    <row r="11" spans="1:27">
      <c r="A11" s="145" t="s">
        <v>70</v>
      </c>
      <c r="B11" s="146">
        <v>1460.4000859140156</v>
      </c>
      <c r="C11" s="146">
        <v>1482.5374051296899</v>
      </c>
      <c r="D11" s="146">
        <v>327.94148191279567</v>
      </c>
      <c r="E11" s="146">
        <v>509.09155421263335</v>
      </c>
      <c r="F11" s="146">
        <v>445.08594619028025</v>
      </c>
      <c r="G11" s="146">
        <v>519.29058731711598</v>
      </c>
      <c r="H11" s="146">
        <v>254.33265493195486</v>
      </c>
      <c r="I11" s="146">
        <v>205.00488143034485</v>
      </c>
      <c r="J11" s="146">
        <v>679.00941414638476</v>
      </c>
      <c r="K11" s="146">
        <v>1179.8080579405623</v>
      </c>
      <c r="L11" s="146">
        <v>372.3826163501497</v>
      </c>
      <c r="M11" s="146">
        <v>279.80909948303656</v>
      </c>
      <c r="N11" s="146">
        <v>212.00443735884258</v>
      </c>
      <c r="O11" s="146">
        <v>727.02598542887279</v>
      </c>
      <c r="P11" s="146">
        <v>802.55928520544126</v>
      </c>
      <c r="Q11" s="146">
        <v>322.29593144728318</v>
      </c>
      <c r="R11" s="146">
        <v>486.65079369513171</v>
      </c>
      <c r="S11" s="146">
        <v>526.60745372171823</v>
      </c>
      <c r="T11" s="146">
        <v>219.60618436000513</v>
      </c>
      <c r="U11" s="146">
        <v>532.18164202376624</v>
      </c>
      <c r="V11" s="146">
        <v>363.91740421478431</v>
      </c>
      <c r="W11" s="146">
        <v>220.76508021287609</v>
      </c>
      <c r="X11" s="146">
        <v>535.23503423009095</v>
      </c>
      <c r="Y11" s="146">
        <v>291.41235731983187</v>
      </c>
      <c r="Z11" s="146">
        <v>1519.5354426257693</v>
      </c>
      <c r="AA11" s="146">
        <v>2942.9374910436977</v>
      </c>
    </row>
    <row r="12" spans="1:27">
      <c r="A12" s="148" t="s">
        <v>71</v>
      </c>
      <c r="B12" s="149">
        <v>1288.9999999999993</v>
      </c>
      <c r="C12" s="149">
        <v>1632.0000000000023</v>
      </c>
      <c r="D12" s="149">
        <v>166.99999999999997</v>
      </c>
      <c r="E12" s="149">
        <v>384.00000000000045</v>
      </c>
      <c r="F12" s="149">
        <v>455.99999999999937</v>
      </c>
      <c r="G12" s="149">
        <v>480.00000000000045</v>
      </c>
      <c r="H12" s="149">
        <v>262.99999999999994</v>
      </c>
      <c r="I12" s="149">
        <v>251.99999999999989</v>
      </c>
      <c r="J12" s="149">
        <v>915.00000000000023</v>
      </c>
      <c r="K12" s="149">
        <v>1227</v>
      </c>
      <c r="L12" s="149">
        <v>386.99999999999977</v>
      </c>
      <c r="M12" s="149">
        <v>267.99999999999989</v>
      </c>
      <c r="N12" s="149">
        <v>204.99999999999989</v>
      </c>
      <c r="O12" s="149">
        <v>707.99999999999932</v>
      </c>
      <c r="P12" s="149">
        <v>756.00000000000068</v>
      </c>
      <c r="Q12" s="149">
        <v>343.99999999999966</v>
      </c>
      <c r="R12" s="149">
        <v>433.00000000000011</v>
      </c>
      <c r="S12" s="149">
        <v>505.99999999999977</v>
      </c>
      <c r="T12" s="149">
        <v>227</v>
      </c>
      <c r="U12" s="149">
        <v>603.99999999999909</v>
      </c>
      <c r="V12" s="149">
        <v>448.00000000000057</v>
      </c>
      <c r="W12" s="149">
        <v>230.99999999999994</v>
      </c>
      <c r="X12" s="149">
        <v>553.00000000000057</v>
      </c>
      <c r="Y12" s="149">
        <v>207.99999999999991</v>
      </c>
      <c r="Z12" s="149">
        <v>1469.0000000000007</v>
      </c>
      <c r="AA12" s="149">
        <v>2920.9999999999945</v>
      </c>
    </row>
  </sheetData>
  <mergeCells count="7">
    <mergeCell ref="A1:AA1"/>
    <mergeCell ref="A2:A4"/>
    <mergeCell ref="B2:C2"/>
    <mergeCell ref="D2:J2"/>
    <mergeCell ref="K2:O2"/>
    <mergeCell ref="P2:U2"/>
    <mergeCell ref="V2:Z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CD46F-EB9B-4AE7-AB2B-BE485EF84705}">
  <dimension ref="A1:AA12"/>
  <sheetViews>
    <sheetView topLeftCell="P1" workbookViewId="0">
      <selection activeCell="W18" sqref="W18"/>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75" t="s">
        <v>174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row>
    <row r="2" spans="1:27" ht="15.9" customHeight="1">
      <c r="A2" s="276" t="s">
        <v>164</v>
      </c>
      <c r="B2" s="279" t="s">
        <v>29</v>
      </c>
      <c r="C2" s="279"/>
      <c r="D2" s="279" t="s">
        <v>30</v>
      </c>
      <c r="E2" s="279"/>
      <c r="F2" s="279"/>
      <c r="G2" s="279"/>
      <c r="H2" s="279"/>
      <c r="I2" s="279"/>
      <c r="J2" s="279"/>
      <c r="K2" s="279" t="s">
        <v>31</v>
      </c>
      <c r="L2" s="279"/>
      <c r="M2" s="279"/>
      <c r="N2" s="279"/>
      <c r="O2" s="279"/>
      <c r="P2" s="279" t="s">
        <v>32</v>
      </c>
      <c r="Q2" s="279"/>
      <c r="R2" s="279"/>
      <c r="S2" s="279"/>
      <c r="T2" s="279"/>
      <c r="U2" s="279"/>
      <c r="V2" s="279" t="s">
        <v>33</v>
      </c>
      <c r="W2" s="279"/>
      <c r="X2" s="279"/>
      <c r="Y2" s="279"/>
      <c r="Z2" s="279"/>
      <c r="AA2" s="134" t="s">
        <v>34</v>
      </c>
    </row>
    <row r="3" spans="1:27" ht="60" customHeight="1">
      <c r="A3" s="277"/>
      <c r="B3" s="134" t="s">
        <v>35</v>
      </c>
      <c r="C3" s="134" t="s">
        <v>36</v>
      </c>
      <c r="D3" s="134" t="s">
        <v>37</v>
      </c>
      <c r="E3" s="134" t="s">
        <v>38</v>
      </c>
      <c r="F3" s="134" t="s">
        <v>39</v>
      </c>
      <c r="G3" s="134" t="s">
        <v>40</v>
      </c>
      <c r="H3" s="134" t="s">
        <v>41</v>
      </c>
      <c r="I3" s="134" t="s">
        <v>42</v>
      </c>
      <c r="J3" s="134" t="s">
        <v>43</v>
      </c>
      <c r="K3" s="134" t="s">
        <v>44</v>
      </c>
      <c r="L3" s="134" t="s">
        <v>45</v>
      </c>
      <c r="M3" s="134" t="s">
        <v>46</v>
      </c>
      <c r="N3" s="134" t="s">
        <v>47</v>
      </c>
      <c r="O3" s="134" t="s">
        <v>48</v>
      </c>
      <c r="P3" s="134" t="s">
        <v>49</v>
      </c>
      <c r="Q3" s="134" t="s">
        <v>50</v>
      </c>
      <c r="R3" s="134" t="s">
        <v>51</v>
      </c>
      <c r="S3" s="134" t="s">
        <v>52</v>
      </c>
      <c r="T3" s="134" t="s">
        <v>53</v>
      </c>
      <c r="U3" s="134" t="s">
        <v>54</v>
      </c>
      <c r="V3" s="134" t="s">
        <v>55</v>
      </c>
      <c r="W3" s="134" t="s">
        <v>56</v>
      </c>
      <c r="X3" s="134" t="s">
        <v>57</v>
      </c>
      <c r="Y3" s="134" t="s">
        <v>58</v>
      </c>
      <c r="Z3" s="134" t="s">
        <v>59</v>
      </c>
      <c r="AA3" s="134" t="s">
        <v>60</v>
      </c>
    </row>
    <row r="4" spans="1:27" ht="15.9" customHeight="1">
      <c r="A4" s="278"/>
      <c r="B4" s="134" t="s">
        <v>61</v>
      </c>
      <c r="C4" s="134" t="s">
        <v>61</v>
      </c>
      <c r="D4" s="134" t="s">
        <v>61</v>
      </c>
      <c r="E4" s="134" t="s">
        <v>61</v>
      </c>
      <c r="F4" s="134" t="s">
        <v>61</v>
      </c>
      <c r="G4" s="134" t="s">
        <v>61</v>
      </c>
      <c r="H4" s="134" t="s">
        <v>61</v>
      </c>
      <c r="I4" s="134" t="s">
        <v>61</v>
      </c>
      <c r="J4" s="134" t="s">
        <v>61</v>
      </c>
      <c r="K4" s="134" t="s">
        <v>61</v>
      </c>
      <c r="L4" s="134" t="s">
        <v>61</v>
      </c>
      <c r="M4" s="134" t="s">
        <v>61</v>
      </c>
      <c r="N4" s="134" t="s">
        <v>61</v>
      </c>
      <c r="O4" s="134" t="s">
        <v>61</v>
      </c>
      <c r="P4" s="134" t="s">
        <v>61</v>
      </c>
      <c r="Q4" s="134" t="s">
        <v>61</v>
      </c>
      <c r="R4" s="134" t="s">
        <v>61</v>
      </c>
      <c r="S4" s="134" t="s">
        <v>61</v>
      </c>
      <c r="T4" s="134" t="s">
        <v>61</v>
      </c>
      <c r="U4" s="134" t="s">
        <v>61</v>
      </c>
      <c r="V4" s="134" t="s">
        <v>61</v>
      </c>
      <c r="W4" s="134" t="s">
        <v>61</v>
      </c>
      <c r="X4" s="134" t="s">
        <v>61</v>
      </c>
      <c r="Y4" s="134" t="s">
        <v>61</v>
      </c>
      <c r="Z4" s="134" t="s">
        <v>61</v>
      </c>
      <c r="AA4" s="134" t="s">
        <v>61</v>
      </c>
    </row>
    <row r="5" spans="1:27">
      <c r="A5" s="135" t="s">
        <v>104</v>
      </c>
      <c r="B5" s="136">
        <v>22.751343787291567</v>
      </c>
      <c r="C5" s="136">
        <v>22.864466869647678</v>
      </c>
      <c r="D5" s="136">
        <v>20.937663413850782</v>
      </c>
      <c r="E5" s="136">
        <v>22.002193051997263</v>
      </c>
      <c r="F5" s="136">
        <v>26.059956129175916</v>
      </c>
      <c r="G5" s="136">
        <v>24.993111389640823</v>
      </c>
      <c r="H5" s="136">
        <v>20.586239872649902</v>
      </c>
      <c r="I5" s="136">
        <v>23.597803521093912</v>
      </c>
      <c r="J5" s="136">
        <v>21.214738412864921</v>
      </c>
      <c r="K5" s="136">
        <v>26.717555249741977</v>
      </c>
      <c r="L5" s="136">
        <v>23.242283327100726</v>
      </c>
      <c r="M5" s="136">
        <v>21.950574869592497</v>
      </c>
      <c r="N5" s="136">
        <v>21.698002830135941</v>
      </c>
      <c r="O5" s="136">
        <v>18.511618907786335</v>
      </c>
      <c r="P5" s="136">
        <v>30.669976098907785</v>
      </c>
      <c r="Q5" s="136">
        <v>21.371984675064095</v>
      </c>
      <c r="R5" s="136">
        <v>20.435502501585109</v>
      </c>
      <c r="S5" s="136">
        <v>18.688078048386394</v>
      </c>
      <c r="T5" s="136">
        <v>22.406442463775313</v>
      </c>
      <c r="U5" s="136">
        <v>18.131231807067962</v>
      </c>
      <c r="V5" s="136">
        <v>22.469117549824862</v>
      </c>
      <c r="W5" s="136">
        <v>23.125116268658292</v>
      </c>
      <c r="X5" s="136">
        <v>21.695349918372596</v>
      </c>
      <c r="Y5" s="136">
        <v>19.621324936744326</v>
      </c>
      <c r="Z5" s="136">
        <v>24.027977096518814</v>
      </c>
      <c r="AA5" s="136">
        <v>22.808330794826411</v>
      </c>
    </row>
    <row r="6" spans="1:27">
      <c r="A6" s="137" t="s">
        <v>105</v>
      </c>
      <c r="B6" s="138">
        <v>46.85191086480728</v>
      </c>
      <c r="C6" s="138">
        <v>48.788922235175292</v>
      </c>
      <c r="D6" s="138">
        <v>52.837534400475114</v>
      </c>
      <c r="E6" s="138">
        <v>54.141431459394362</v>
      </c>
      <c r="F6" s="138">
        <v>44.085061119131787</v>
      </c>
      <c r="G6" s="138">
        <v>44.440718860600022</v>
      </c>
      <c r="H6" s="138">
        <v>46.342587042269166</v>
      </c>
      <c r="I6" s="138">
        <v>48.766441603176901</v>
      </c>
      <c r="J6" s="138">
        <v>45.902813204073446</v>
      </c>
      <c r="K6" s="138">
        <v>48.322077935894093</v>
      </c>
      <c r="L6" s="138">
        <v>50.294549463186087</v>
      </c>
      <c r="M6" s="138">
        <v>47.889122016681078</v>
      </c>
      <c r="N6" s="138">
        <v>45.776693656729918</v>
      </c>
      <c r="O6" s="138">
        <v>46.042502195206524</v>
      </c>
      <c r="P6" s="138">
        <v>48.318999807075045</v>
      </c>
      <c r="Q6" s="138">
        <v>49.229774949112802</v>
      </c>
      <c r="R6" s="138">
        <v>48.604056511898555</v>
      </c>
      <c r="S6" s="138">
        <v>50.804120047960353</v>
      </c>
      <c r="T6" s="138">
        <v>46.947308282431017</v>
      </c>
      <c r="U6" s="138">
        <v>44.329438062626629</v>
      </c>
      <c r="V6" s="138">
        <v>51.982488565960892</v>
      </c>
      <c r="W6" s="138">
        <v>48.180472795513467</v>
      </c>
      <c r="X6" s="138">
        <v>48.891248461009916</v>
      </c>
      <c r="Y6" s="138">
        <v>47.834237102043538</v>
      </c>
      <c r="Z6" s="138">
        <v>46.669752145348689</v>
      </c>
      <c r="AA6" s="138">
        <v>47.82770182858814</v>
      </c>
    </row>
    <row r="7" spans="1:27">
      <c r="A7" s="137" t="s">
        <v>106</v>
      </c>
      <c r="B7" s="138">
        <v>17.056766146489139</v>
      </c>
      <c r="C7" s="138">
        <v>12.173008185803839</v>
      </c>
      <c r="D7" s="138">
        <v>13.767282860183199</v>
      </c>
      <c r="E7" s="138">
        <v>13.073952967569378</v>
      </c>
      <c r="F7" s="138">
        <v>15.949283768402744</v>
      </c>
      <c r="G7" s="138">
        <v>13.085876382505848</v>
      </c>
      <c r="H7" s="138">
        <v>18.481617178902582</v>
      </c>
      <c r="I7" s="138">
        <v>13.387714095167222</v>
      </c>
      <c r="J7" s="138">
        <v>15.385266128665437</v>
      </c>
      <c r="K7" s="138">
        <v>13.239780894174965</v>
      </c>
      <c r="L7" s="138">
        <v>13.920915053495698</v>
      </c>
      <c r="M7" s="138">
        <v>14.321191879151277</v>
      </c>
      <c r="N7" s="138">
        <v>19.308668910980863</v>
      </c>
      <c r="O7" s="138">
        <v>15.640110569870838</v>
      </c>
      <c r="P7" s="138">
        <v>11.344849268521937</v>
      </c>
      <c r="Q7" s="138">
        <v>17.923393482909514</v>
      </c>
      <c r="R7" s="138">
        <v>15.85874396145516</v>
      </c>
      <c r="S7" s="138">
        <v>15.497272945981519</v>
      </c>
      <c r="T7" s="138">
        <v>12.085427523685704</v>
      </c>
      <c r="U7" s="138">
        <v>16.868642596103484</v>
      </c>
      <c r="V7" s="138">
        <v>10.367725481357013</v>
      </c>
      <c r="W7" s="138">
        <v>12.870136943978967</v>
      </c>
      <c r="X7" s="138">
        <v>15.045308126975574</v>
      </c>
      <c r="Y7" s="138">
        <v>16.668968964985311</v>
      </c>
      <c r="Z7" s="138">
        <v>15.258390111532158</v>
      </c>
      <c r="AA7" s="138">
        <v>14.596518901567881</v>
      </c>
    </row>
    <row r="8" spans="1:27">
      <c r="A8" s="137" t="s">
        <v>107</v>
      </c>
      <c r="B8" s="138">
        <v>5.3407512438341387</v>
      </c>
      <c r="C8" s="138">
        <v>3.9418208610395853</v>
      </c>
      <c r="D8" s="138">
        <v>3.8605098729021763</v>
      </c>
      <c r="E8" s="138">
        <v>3.409021123561252</v>
      </c>
      <c r="F8" s="138">
        <v>5.3329802180878509</v>
      </c>
      <c r="G8" s="138">
        <v>4.802438588248104</v>
      </c>
      <c r="H8" s="138">
        <v>4.9759814007689158</v>
      </c>
      <c r="I8" s="138">
        <v>5.2146916841106954</v>
      </c>
      <c r="J8" s="138">
        <v>4.9096085656348842</v>
      </c>
      <c r="K8" s="138">
        <v>4.2670916626491087</v>
      </c>
      <c r="L8" s="138">
        <v>2.5421878821115165</v>
      </c>
      <c r="M8" s="138">
        <v>5.5185182124225207</v>
      </c>
      <c r="N8" s="138">
        <v>3.0333638165972623</v>
      </c>
      <c r="O8" s="138">
        <v>6.422840280467887</v>
      </c>
      <c r="P8" s="138">
        <v>4.411654740569297</v>
      </c>
      <c r="Q8" s="138">
        <v>4.5390946291355574</v>
      </c>
      <c r="R8" s="138">
        <v>2.9082215363690063</v>
      </c>
      <c r="S8" s="138">
        <v>4.6775701755375874</v>
      </c>
      <c r="T8" s="138">
        <v>6.0927773639399705</v>
      </c>
      <c r="U8" s="138">
        <v>5.813739396180412</v>
      </c>
      <c r="V8" s="138">
        <v>2.3697606475574391</v>
      </c>
      <c r="W8" s="138">
        <v>2.9522429153464214</v>
      </c>
      <c r="X8" s="138">
        <v>4.9980445812584939</v>
      </c>
      <c r="Y8" s="138">
        <v>3.6671951599633394</v>
      </c>
      <c r="Z8" s="138">
        <v>5.5185199203567823</v>
      </c>
      <c r="AA8" s="138">
        <v>4.636024546112214</v>
      </c>
    </row>
    <row r="9" spans="1:27">
      <c r="A9" s="137" t="s">
        <v>93</v>
      </c>
      <c r="B9" s="138">
        <v>7.8934905778677917</v>
      </c>
      <c r="C9" s="138">
        <v>12.189669710182981</v>
      </c>
      <c r="D9" s="138">
        <v>8.597009452588674</v>
      </c>
      <c r="E9" s="138">
        <v>7.2507656564176584</v>
      </c>
      <c r="F9" s="138">
        <v>8.5727187652016994</v>
      </c>
      <c r="G9" s="138">
        <v>12.677854779005148</v>
      </c>
      <c r="H9" s="138">
        <v>9.6135745054094084</v>
      </c>
      <c r="I9" s="138">
        <v>8.8335239306596378</v>
      </c>
      <c r="J9" s="138">
        <v>12.420486544416324</v>
      </c>
      <c r="K9" s="138">
        <v>7.4534942575398944</v>
      </c>
      <c r="L9" s="138">
        <v>10.000064274105942</v>
      </c>
      <c r="M9" s="138">
        <v>10.320593022152622</v>
      </c>
      <c r="N9" s="138">
        <v>10.183270785556047</v>
      </c>
      <c r="O9" s="138">
        <v>13.326581870271909</v>
      </c>
      <c r="P9" s="138">
        <v>5.2545200849259714</v>
      </c>
      <c r="Q9" s="138">
        <v>6.9357522637780225</v>
      </c>
      <c r="R9" s="138">
        <v>12.193475488692105</v>
      </c>
      <c r="S9" s="138">
        <v>10.255168135362187</v>
      </c>
      <c r="T9" s="138">
        <v>12.468044366168</v>
      </c>
      <c r="U9" s="138">
        <v>14.856948138021583</v>
      </c>
      <c r="V9" s="138">
        <v>12.810907755299633</v>
      </c>
      <c r="W9" s="138">
        <v>12.872031076502866</v>
      </c>
      <c r="X9" s="138">
        <v>9.3700489123834227</v>
      </c>
      <c r="Y9" s="138">
        <v>12.20827383626348</v>
      </c>
      <c r="Z9" s="138">
        <v>8.4984017404438195</v>
      </c>
      <c r="AA9" s="138">
        <v>10.05773847038288</v>
      </c>
    </row>
    <row r="10" spans="1:27">
      <c r="A10" s="137" t="s">
        <v>94</v>
      </c>
      <c r="B10" s="138">
        <v>0.10573737971018261</v>
      </c>
      <c r="C10" s="138">
        <v>4.2112138150605209E-2</v>
      </c>
      <c r="D10" s="139" t="s">
        <v>69</v>
      </c>
      <c r="E10" s="138">
        <v>0.12263574106001532</v>
      </c>
      <c r="F10" s="139" t="s">
        <v>69</v>
      </c>
      <c r="G10" s="139" t="s">
        <v>69</v>
      </c>
      <c r="H10" s="139" t="s">
        <v>69</v>
      </c>
      <c r="I10" s="138">
        <v>0.19982516579168916</v>
      </c>
      <c r="J10" s="138">
        <v>0.16708714434508612</v>
      </c>
      <c r="K10" s="139" t="s">
        <v>69</v>
      </c>
      <c r="L10" s="139" t="s">
        <v>69</v>
      </c>
      <c r="M10" s="139" t="s">
        <v>69</v>
      </c>
      <c r="N10" s="139" t="s">
        <v>69</v>
      </c>
      <c r="O10" s="138">
        <v>5.6346176396650932E-2</v>
      </c>
      <c r="P10" s="139" t="s">
        <v>69</v>
      </c>
      <c r="Q10" s="139" t="s">
        <v>69</v>
      </c>
      <c r="R10" s="139" t="s">
        <v>69</v>
      </c>
      <c r="S10" s="138">
        <v>7.7790646771915911E-2</v>
      </c>
      <c r="T10" s="139" t="s">
        <v>69</v>
      </c>
      <c r="U10" s="139" t="s">
        <v>69</v>
      </c>
      <c r="V10" s="139" t="s">
        <v>69</v>
      </c>
      <c r="W10" s="139" t="s">
        <v>69</v>
      </c>
      <c r="X10" s="139" t="s">
        <v>69</v>
      </c>
      <c r="Y10" s="139" t="s">
        <v>69</v>
      </c>
      <c r="Z10" s="138">
        <v>2.6958985799723213E-2</v>
      </c>
      <c r="AA10" s="138">
        <v>7.3685458522746078E-2</v>
      </c>
    </row>
    <row r="11" spans="1:27">
      <c r="A11" s="137" t="s">
        <v>70</v>
      </c>
      <c r="B11" s="138">
        <v>1460.4000859140156</v>
      </c>
      <c r="C11" s="138">
        <v>1482.5374051296899</v>
      </c>
      <c r="D11" s="138">
        <v>327.94148191279567</v>
      </c>
      <c r="E11" s="138">
        <v>509.09155421263335</v>
      </c>
      <c r="F11" s="138">
        <v>445.08594619028025</v>
      </c>
      <c r="G11" s="138">
        <v>519.29058731711598</v>
      </c>
      <c r="H11" s="138">
        <v>254.33265493195486</v>
      </c>
      <c r="I11" s="138">
        <v>205.00488143034485</v>
      </c>
      <c r="J11" s="138">
        <v>679.00941414638476</v>
      </c>
      <c r="K11" s="138">
        <v>1179.8080579405623</v>
      </c>
      <c r="L11" s="138">
        <v>372.3826163501497</v>
      </c>
      <c r="M11" s="138">
        <v>279.80909948303656</v>
      </c>
      <c r="N11" s="138">
        <v>212.00443735884258</v>
      </c>
      <c r="O11" s="138">
        <v>727.02598542887279</v>
      </c>
      <c r="P11" s="138">
        <v>802.55928520544126</v>
      </c>
      <c r="Q11" s="138">
        <v>322.29593144728318</v>
      </c>
      <c r="R11" s="138">
        <v>486.65079369513171</v>
      </c>
      <c r="S11" s="138">
        <v>526.60745372171823</v>
      </c>
      <c r="T11" s="138">
        <v>219.60618436000513</v>
      </c>
      <c r="U11" s="138">
        <v>532.18164202376624</v>
      </c>
      <c r="V11" s="138">
        <v>363.91740421478431</v>
      </c>
      <c r="W11" s="138">
        <v>220.76508021287609</v>
      </c>
      <c r="X11" s="138">
        <v>535.23503423009095</v>
      </c>
      <c r="Y11" s="138">
        <v>291.41235731983187</v>
      </c>
      <c r="Z11" s="138">
        <v>1519.5354426257693</v>
      </c>
      <c r="AA11" s="138">
        <v>2942.9374910436977</v>
      </c>
    </row>
    <row r="12" spans="1:27">
      <c r="A12" s="140" t="s">
        <v>71</v>
      </c>
      <c r="B12" s="141">
        <v>1288.9999999999993</v>
      </c>
      <c r="C12" s="141">
        <v>1632.0000000000023</v>
      </c>
      <c r="D12" s="141">
        <v>166.99999999999997</v>
      </c>
      <c r="E12" s="141">
        <v>384.00000000000045</v>
      </c>
      <c r="F12" s="141">
        <v>455.99999999999937</v>
      </c>
      <c r="G12" s="141">
        <v>480.00000000000045</v>
      </c>
      <c r="H12" s="141">
        <v>262.99999999999994</v>
      </c>
      <c r="I12" s="141">
        <v>251.99999999999989</v>
      </c>
      <c r="J12" s="141">
        <v>915.00000000000023</v>
      </c>
      <c r="K12" s="141">
        <v>1227</v>
      </c>
      <c r="L12" s="141">
        <v>386.99999999999977</v>
      </c>
      <c r="M12" s="141">
        <v>267.99999999999989</v>
      </c>
      <c r="N12" s="141">
        <v>204.99999999999989</v>
      </c>
      <c r="O12" s="141">
        <v>707.99999999999932</v>
      </c>
      <c r="P12" s="141">
        <v>756.00000000000068</v>
      </c>
      <c r="Q12" s="141">
        <v>343.99999999999966</v>
      </c>
      <c r="R12" s="141">
        <v>433.00000000000011</v>
      </c>
      <c r="S12" s="141">
        <v>505.99999999999977</v>
      </c>
      <c r="T12" s="141">
        <v>227</v>
      </c>
      <c r="U12" s="141">
        <v>603.99999999999909</v>
      </c>
      <c r="V12" s="141">
        <v>448.00000000000057</v>
      </c>
      <c r="W12" s="141">
        <v>230.99999999999994</v>
      </c>
      <c r="X12" s="141">
        <v>553.00000000000057</v>
      </c>
      <c r="Y12" s="141">
        <v>207.99999999999991</v>
      </c>
      <c r="Z12" s="141">
        <v>1469.0000000000007</v>
      </c>
      <c r="AA12" s="141">
        <v>2920.9999999999945</v>
      </c>
    </row>
  </sheetData>
  <mergeCells count="7">
    <mergeCell ref="A1:AA1"/>
    <mergeCell ref="A2:A4"/>
    <mergeCell ref="B2:C2"/>
    <mergeCell ref="D2:J2"/>
    <mergeCell ref="K2:O2"/>
    <mergeCell ref="P2:U2"/>
    <mergeCell ref="V2:Z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2DB46-92E4-426C-8C73-573B802EA7FD}">
  <dimension ref="A1:AA12"/>
  <sheetViews>
    <sheetView topLeftCell="N1" workbookViewId="0">
      <selection activeCell="U3" sqref="U1:U104857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80" t="s">
        <v>175</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15.9" customHeight="1">
      <c r="A2" s="281" t="s">
        <v>164</v>
      </c>
      <c r="B2" s="284" t="s">
        <v>29</v>
      </c>
      <c r="C2" s="284"/>
      <c r="D2" s="284" t="s">
        <v>30</v>
      </c>
      <c r="E2" s="284"/>
      <c r="F2" s="284"/>
      <c r="G2" s="284"/>
      <c r="H2" s="284"/>
      <c r="I2" s="284"/>
      <c r="J2" s="284"/>
      <c r="K2" s="284" t="s">
        <v>31</v>
      </c>
      <c r="L2" s="284"/>
      <c r="M2" s="284"/>
      <c r="N2" s="284"/>
      <c r="O2" s="284"/>
      <c r="P2" s="284" t="s">
        <v>32</v>
      </c>
      <c r="Q2" s="284"/>
      <c r="R2" s="284"/>
      <c r="S2" s="284"/>
      <c r="T2" s="284"/>
      <c r="U2" s="284"/>
      <c r="V2" s="284" t="s">
        <v>33</v>
      </c>
      <c r="W2" s="284"/>
      <c r="X2" s="284"/>
      <c r="Y2" s="284"/>
      <c r="Z2" s="284"/>
      <c r="AA2" s="126" t="s">
        <v>34</v>
      </c>
    </row>
    <row r="3" spans="1:27" ht="60" customHeight="1">
      <c r="A3" s="282"/>
      <c r="B3" s="126" t="s">
        <v>35</v>
      </c>
      <c r="C3" s="126" t="s">
        <v>36</v>
      </c>
      <c r="D3" s="126" t="s">
        <v>37</v>
      </c>
      <c r="E3" s="126" t="s">
        <v>38</v>
      </c>
      <c r="F3" s="126" t="s">
        <v>39</v>
      </c>
      <c r="G3" s="126" t="s">
        <v>40</v>
      </c>
      <c r="H3" s="126" t="s">
        <v>41</v>
      </c>
      <c r="I3" s="126" t="s">
        <v>42</v>
      </c>
      <c r="J3" s="126" t="s">
        <v>43</v>
      </c>
      <c r="K3" s="126" t="s">
        <v>44</v>
      </c>
      <c r="L3" s="126" t="s">
        <v>45</v>
      </c>
      <c r="M3" s="126" t="s">
        <v>46</v>
      </c>
      <c r="N3" s="126" t="s">
        <v>47</v>
      </c>
      <c r="O3" s="126" t="s">
        <v>48</v>
      </c>
      <c r="P3" s="126" t="s">
        <v>49</v>
      </c>
      <c r="Q3" s="126" t="s">
        <v>50</v>
      </c>
      <c r="R3" s="126" t="s">
        <v>51</v>
      </c>
      <c r="S3" s="126" t="s">
        <v>52</v>
      </c>
      <c r="T3" s="126" t="s">
        <v>53</v>
      </c>
      <c r="U3" s="126" t="s">
        <v>54</v>
      </c>
      <c r="V3" s="126" t="s">
        <v>55</v>
      </c>
      <c r="W3" s="126" t="s">
        <v>56</v>
      </c>
      <c r="X3" s="126" t="s">
        <v>57</v>
      </c>
      <c r="Y3" s="126" t="s">
        <v>58</v>
      </c>
      <c r="Z3" s="126" t="s">
        <v>59</v>
      </c>
      <c r="AA3" s="126" t="s">
        <v>60</v>
      </c>
    </row>
    <row r="4" spans="1:27" ht="15.9" customHeight="1">
      <c r="A4" s="283"/>
      <c r="B4" s="126" t="s">
        <v>61</v>
      </c>
      <c r="C4" s="126" t="s">
        <v>61</v>
      </c>
      <c r="D4" s="126" t="s">
        <v>61</v>
      </c>
      <c r="E4" s="126" t="s">
        <v>61</v>
      </c>
      <c r="F4" s="126" t="s">
        <v>61</v>
      </c>
      <c r="G4" s="126" t="s">
        <v>61</v>
      </c>
      <c r="H4" s="126" t="s">
        <v>61</v>
      </c>
      <c r="I4" s="126" t="s">
        <v>61</v>
      </c>
      <c r="J4" s="126" t="s">
        <v>61</v>
      </c>
      <c r="K4" s="126" t="s">
        <v>61</v>
      </c>
      <c r="L4" s="126" t="s">
        <v>61</v>
      </c>
      <c r="M4" s="126" t="s">
        <v>61</v>
      </c>
      <c r="N4" s="126" t="s">
        <v>61</v>
      </c>
      <c r="O4" s="126" t="s">
        <v>61</v>
      </c>
      <c r="P4" s="126" t="s">
        <v>61</v>
      </c>
      <c r="Q4" s="126" t="s">
        <v>61</v>
      </c>
      <c r="R4" s="126" t="s">
        <v>61</v>
      </c>
      <c r="S4" s="126" t="s">
        <v>61</v>
      </c>
      <c r="T4" s="126" t="s">
        <v>61</v>
      </c>
      <c r="U4" s="126" t="s">
        <v>61</v>
      </c>
      <c r="V4" s="126" t="s">
        <v>61</v>
      </c>
      <c r="W4" s="126" t="s">
        <v>61</v>
      </c>
      <c r="X4" s="126" t="s">
        <v>61</v>
      </c>
      <c r="Y4" s="126" t="s">
        <v>61</v>
      </c>
      <c r="Z4" s="126" t="s">
        <v>61</v>
      </c>
      <c r="AA4" s="126" t="s">
        <v>61</v>
      </c>
    </row>
    <row r="5" spans="1:27">
      <c r="A5" s="127" t="s">
        <v>104</v>
      </c>
      <c r="B5" s="128">
        <v>16.628963544902028</v>
      </c>
      <c r="C5" s="128">
        <v>16.197119848452974</v>
      </c>
      <c r="D5" s="128">
        <v>18.244661136091551</v>
      </c>
      <c r="E5" s="128">
        <v>13.45347830911415</v>
      </c>
      <c r="F5" s="128">
        <v>12.5901920920174</v>
      </c>
      <c r="G5" s="128">
        <v>18.410933214117659</v>
      </c>
      <c r="H5" s="128">
        <v>16.74029053225609</v>
      </c>
      <c r="I5" s="128">
        <v>19.328280531644413</v>
      </c>
      <c r="J5" s="128">
        <v>17.566781577446289</v>
      </c>
      <c r="K5" s="128">
        <v>15.003019170143411</v>
      </c>
      <c r="L5" s="128">
        <v>18.517389471632416</v>
      </c>
      <c r="M5" s="128">
        <v>17.865500384344983</v>
      </c>
      <c r="N5" s="128">
        <v>21.617196731501469</v>
      </c>
      <c r="O5" s="128">
        <v>16.737330844501372</v>
      </c>
      <c r="P5" s="128">
        <v>14.8267827077739</v>
      </c>
      <c r="Q5" s="128">
        <v>18.75167555411198</v>
      </c>
      <c r="R5" s="128">
        <v>17.701947175497093</v>
      </c>
      <c r="S5" s="128">
        <v>16.095702622575814</v>
      </c>
      <c r="T5" s="128">
        <v>20.613122839620129</v>
      </c>
      <c r="U5" s="128">
        <v>14.762139763040116</v>
      </c>
      <c r="V5" s="128">
        <v>20.072581495634264</v>
      </c>
      <c r="W5" s="128">
        <v>17.85558421076442</v>
      </c>
      <c r="X5" s="128">
        <v>17.389634857226945</v>
      </c>
      <c r="Y5" s="128">
        <v>16.847505619422485</v>
      </c>
      <c r="Z5" s="128">
        <v>14.999875850328262</v>
      </c>
      <c r="AA5" s="128">
        <v>16.411417492665649</v>
      </c>
    </row>
    <row r="6" spans="1:27">
      <c r="A6" s="129" t="s">
        <v>105</v>
      </c>
      <c r="B6" s="130">
        <v>49.994487109846176</v>
      </c>
      <c r="C6" s="130">
        <v>51.15940859718576</v>
      </c>
      <c r="D6" s="130">
        <v>52.307982764712449</v>
      </c>
      <c r="E6" s="130">
        <v>53.268028721640114</v>
      </c>
      <c r="F6" s="130">
        <v>50.586370022557681</v>
      </c>
      <c r="G6" s="130">
        <v>46.069892263814786</v>
      </c>
      <c r="H6" s="130">
        <v>51.864433270127975</v>
      </c>
      <c r="I6" s="130">
        <v>47.194194528949694</v>
      </c>
      <c r="J6" s="130">
        <v>51.716109448780642</v>
      </c>
      <c r="K6" s="130">
        <v>51.666231852655841</v>
      </c>
      <c r="L6" s="130">
        <v>51.576977397749211</v>
      </c>
      <c r="M6" s="130">
        <v>47.798560820967367</v>
      </c>
      <c r="N6" s="130">
        <v>50.611272838905585</v>
      </c>
      <c r="O6" s="130">
        <v>48.996857517078958</v>
      </c>
      <c r="P6" s="130">
        <v>52.955577272736654</v>
      </c>
      <c r="Q6" s="130">
        <v>44.794691107026338</v>
      </c>
      <c r="R6" s="130">
        <v>51.24418161679182</v>
      </c>
      <c r="S6" s="130">
        <v>51.359651009993321</v>
      </c>
      <c r="T6" s="130">
        <v>51.785161853984803</v>
      </c>
      <c r="U6" s="130">
        <v>50.628436140166663</v>
      </c>
      <c r="V6" s="130">
        <v>50.260078754473334</v>
      </c>
      <c r="W6" s="130">
        <v>54.778947662905843</v>
      </c>
      <c r="X6" s="130">
        <v>52.984193768452215</v>
      </c>
      <c r="Y6" s="130">
        <v>51.736133049462531</v>
      </c>
      <c r="Z6" s="130">
        <v>49.096236657162834</v>
      </c>
      <c r="AA6" s="130">
        <v>50.581329230780185</v>
      </c>
    </row>
    <row r="7" spans="1:27">
      <c r="A7" s="129" t="s">
        <v>106</v>
      </c>
      <c r="B7" s="130">
        <v>21.488112014251428</v>
      </c>
      <c r="C7" s="130">
        <v>19.080079755660474</v>
      </c>
      <c r="D7" s="130">
        <v>18.355349229448262</v>
      </c>
      <c r="E7" s="130">
        <v>23.307924496738757</v>
      </c>
      <c r="F7" s="130">
        <v>22.489168947499746</v>
      </c>
      <c r="G7" s="130">
        <v>21.439956799833382</v>
      </c>
      <c r="H7" s="130">
        <v>20.07334908425538</v>
      </c>
      <c r="I7" s="130">
        <v>20.129924095369478</v>
      </c>
      <c r="J7" s="130">
        <v>16.800360529379212</v>
      </c>
      <c r="K7" s="130">
        <v>21.949433355228649</v>
      </c>
      <c r="L7" s="130">
        <v>17.084336441213452</v>
      </c>
      <c r="M7" s="130">
        <v>19.250752289774887</v>
      </c>
      <c r="N7" s="130">
        <v>18.155907739610729</v>
      </c>
      <c r="O7" s="130">
        <v>21.102210667249352</v>
      </c>
      <c r="P7" s="130">
        <v>21.133603911618234</v>
      </c>
      <c r="Q7" s="130">
        <v>25.071482822954959</v>
      </c>
      <c r="R7" s="130">
        <v>22.456572638671108</v>
      </c>
      <c r="S7" s="130">
        <v>18.684632496177947</v>
      </c>
      <c r="T7" s="130">
        <v>17.046476911459774</v>
      </c>
      <c r="U7" s="130">
        <v>17.262103154794339</v>
      </c>
      <c r="V7" s="130">
        <v>16.783594601939612</v>
      </c>
      <c r="W7" s="130">
        <v>15.633142365296306</v>
      </c>
      <c r="X7" s="130">
        <v>18.597159288493447</v>
      </c>
      <c r="Y7" s="130">
        <v>14.5184613113515</v>
      </c>
      <c r="Z7" s="130">
        <v>23.641678385169836</v>
      </c>
      <c r="AA7" s="130">
        <v>20.275039053312035</v>
      </c>
    </row>
    <row r="8" spans="1:27">
      <c r="A8" s="129" t="s">
        <v>107</v>
      </c>
      <c r="B8" s="130">
        <v>7.7740553409277311</v>
      </c>
      <c r="C8" s="130">
        <v>7.3689499647381922</v>
      </c>
      <c r="D8" s="130">
        <v>6.8597750162482818</v>
      </c>
      <c r="E8" s="130">
        <v>6.8586561542033371</v>
      </c>
      <c r="F8" s="130">
        <v>8.359934509578137</v>
      </c>
      <c r="G8" s="130">
        <v>8.6193204890961344</v>
      </c>
      <c r="H8" s="130">
        <v>6.6821559636645285</v>
      </c>
      <c r="I8" s="130">
        <v>10.67245236542424</v>
      </c>
      <c r="J8" s="130">
        <v>6.5573018422392186</v>
      </c>
      <c r="K8" s="130">
        <v>8.1062682532115176</v>
      </c>
      <c r="L8" s="130">
        <v>6.4919221088937604</v>
      </c>
      <c r="M8" s="130">
        <v>10.113274274073115</v>
      </c>
      <c r="N8" s="130">
        <v>6.1751303363413204</v>
      </c>
      <c r="O8" s="130">
        <v>6.7846458813994062</v>
      </c>
      <c r="P8" s="130">
        <v>9.046545973252309</v>
      </c>
      <c r="Q8" s="130">
        <v>6.5177987351203557</v>
      </c>
      <c r="R8" s="130">
        <v>5.4983084222850653</v>
      </c>
      <c r="S8" s="130">
        <v>8.222388768667404</v>
      </c>
      <c r="T8" s="130">
        <v>5.0335985843931148</v>
      </c>
      <c r="U8" s="130">
        <v>7.9655313499528564</v>
      </c>
      <c r="V8" s="130">
        <v>6.2086325440001211</v>
      </c>
      <c r="W8" s="130">
        <v>5.6753266763348114</v>
      </c>
      <c r="X8" s="130">
        <v>7.3007435693945437</v>
      </c>
      <c r="Y8" s="130">
        <v>8.4487200217547755</v>
      </c>
      <c r="Z8" s="130">
        <v>8.1577277890986384</v>
      </c>
      <c r="AA8" s="130">
        <v>7.5699790141121497</v>
      </c>
    </row>
    <row r="9" spans="1:27">
      <c r="A9" s="129" t="s">
        <v>93</v>
      </c>
      <c r="B9" s="130">
        <v>4.0086446103625741</v>
      </c>
      <c r="C9" s="130">
        <v>6.1523296958120044</v>
      </c>
      <c r="D9" s="130">
        <v>4.2322318534994254</v>
      </c>
      <c r="E9" s="130">
        <v>2.9892765772435466</v>
      </c>
      <c r="F9" s="130">
        <v>5.9743344283470297</v>
      </c>
      <c r="G9" s="130">
        <v>5.4598972331379674</v>
      </c>
      <c r="H9" s="130">
        <v>4.6397711496959921</v>
      </c>
      <c r="I9" s="130">
        <v>2.4753233128205787</v>
      </c>
      <c r="J9" s="130">
        <v>7.1923594578096104</v>
      </c>
      <c r="K9" s="130">
        <v>3.2750473687606489</v>
      </c>
      <c r="L9" s="130">
        <v>6.3293745805111694</v>
      </c>
      <c r="M9" s="130">
        <v>4.9719122308396617</v>
      </c>
      <c r="N9" s="130">
        <v>3.440492353640944</v>
      </c>
      <c r="O9" s="130">
        <v>6.3226089133743946</v>
      </c>
      <c r="P9" s="130">
        <v>2.0374901346189525</v>
      </c>
      <c r="Q9" s="130">
        <v>4.8643517807863565</v>
      </c>
      <c r="R9" s="130">
        <v>3.0989901467548502</v>
      </c>
      <c r="S9" s="130">
        <v>5.5598344558135526</v>
      </c>
      <c r="T9" s="130">
        <v>5.5216398105421645</v>
      </c>
      <c r="U9" s="130">
        <v>9.3817895920461005</v>
      </c>
      <c r="V9" s="130">
        <v>6.6751126039525017</v>
      </c>
      <c r="W9" s="130">
        <v>6.0569990846986341</v>
      </c>
      <c r="X9" s="130">
        <v>3.7282685164328875</v>
      </c>
      <c r="Y9" s="130">
        <v>8.4491799980087166</v>
      </c>
      <c r="Z9" s="130">
        <v>4.0775223324406866</v>
      </c>
      <c r="AA9" s="130">
        <v>5.0885497506074522</v>
      </c>
    </row>
    <row r="10" spans="1:27">
      <c r="A10" s="129" t="s">
        <v>94</v>
      </c>
      <c r="B10" s="130">
        <v>0.10573737971018261</v>
      </c>
      <c r="C10" s="130">
        <v>4.2112138150605209E-2</v>
      </c>
      <c r="D10" s="131" t="s">
        <v>69</v>
      </c>
      <c r="E10" s="130">
        <v>0.12263574106001532</v>
      </c>
      <c r="F10" s="131" t="s">
        <v>69</v>
      </c>
      <c r="G10" s="131" t="s">
        <v>69</v>
      </c>
      <c r="H10" s="131" t="s">
        <v>69</v>
      </c>
      <c r="I10" s="130">
        <v>0.19982516579168916</v>
      </c>
      <c r="J10" s="130">
        <v>0.16708714434508612</v>
      </c>
      <c r="K10" s="131" t="s">
        <v>69</v>
      </c>
      <c r="L10" s="131" t="s">
        <v>69</v>
      </c>
      <c r="M10" s="131" t="s">
        <v>69</v>
      </c>
      <c r="N10" s="131" t="s">
        <v>69</v>
      </c>
      <c r="O10" s="130">
        <v>5.6346176396650932E-2</v>
      </c>
      <c r="P10" s="131" t="s">
        <v>69</v>
      </c>
      <c r="Q10" s="131" t="s">
        <v>69</v>
      </c>
      <c r="R10" s="131" t="s">
        <v>69</v>
      </c>
      <c r="S10" s="130">
        <v>7.7790646771915911E-2</v>
      </c>
      <c r="T10" s="131" t="s">
        <v>69</v>
      </c>
      <c r="U10" s="131" t="s">
        <v>69</v>
      </c>
      <c r="V10" s="131" t="s">
        <v>69</v>
      </c>
      <c r="W10" s="131" t="s">
        <v>69</v>
      </c>
      <c r="X10" s="131" t="s">
        <v>69</v>
      </c>
      <c r="Y10" s="131" t="s">
        <v>69</v>
      </c>
      <c r="Z10" s="130">
        <v>2.6958985799723213E-2</v>
      </c>
      <c r="AA10" s="130">
        <v>7.3685458522746078E-2</v>
      </c>
    </row>
    <row r="11" spans="1:27">
      <c r="A11" s="129" t="s">
        <v>70</v>
      </c>
      <c r="B11" s="130">
        <v>1460.4000859140156</v>
      </c>
      <c r="C11" s="130">
        <v>1482.5374051296899</v>
      </c>
      <c r="D11" s="130">
        <v>327.94148191279567</v>
      </c>
      <c r="E11" s="130">
        <v>509.09155421263335</v>
      </c>
      <c r="F11" s="130">
        <v>445.08594619028025</v>
      </c>
      <c r="G11" s="130">
        <v>519.29058731711598</v>
      </c>
      <c r="H11" s="130">
        <v>254.33265493195486</v>
      </c>
      <c r="I11" s="130">
        <v>205.00488143034485</v>
      </c>
      <c r="J11" s="130">
        <v>679.00941414638476</v>
      </c>
      <c r="K11" s="130">
        <v>1179.8080579405623</v>
      </c>
      <c r="L11" s="130">
        <v>372.3826163501497</v>
      </c>
      <c r="M11" s="130">
        <v>279.80909948303656</v>
      </c>
      <c r="N11" s="130">
        <v>212.00443735884258</v>
      </c>
      <c r="O11" s="130">
        <v>727.02598542887279</v>
      </c>
      <c r="P11" s="130">
        <v>802.55928520544126</v>
      </c>
      <c r="Q11" s="130">
        <v>322.29593144728318</v>
      </c>
      <c r="R11" s="130">
        <v>486.65079369513171</v>
      </c>
      <c r="S11" s="130">
        <v>526.60745372171823</v>
      </c>
      <c r="T11" s="130">
        <v>219.60618436000513</v>
      </c>
      <c r="U11" s="130">
        <v>532.18164202376624</v>
      </c>
      <c r="V11" s="130">
        <v>363.91740421478431</v>
      </c>
      <c r="W11" s="130">
        <v>220.76508021287609</v>
      </c>
      <c r="X11" s="130">
        <v>535.23503423009095</v>
      </c>
      <c r="Y11" s="130">
        <v>291.41235731983187</v>
      </c>
      <c r="Z11" s="130">
        <v>1519.5354426257693</v>
      </c>
      <c r="AA11" s="130">
        <v>2942.9374910436977</v>
      </c>
    </row>
    <row r="12" spans="1:27">
      <c r="A12" s="132" t="s">
        <v>71</v>
      </c>
      <c r="B12" s="133">
        <v>1288.9999999999993</v>
      </c>
      <c r="C12" s="133">
        <v>1632.0000000000023</v>
      </c>
      <c r="D12" s="133">
        <v>166.99999999999997</v>
      </c>
      <c r="E12" s="133">
        <v>384.00000000000045</v>
      </c>
      <c r="F12" s="133">
        <v>455.99999999999937</v>
      </c>
      <c r="G12" s="133">
        <v>480.00000000000045</v>
      </c>
      <c r="H12" s="133">
        <v>262.99999999999994</v>
      </c>
      <c r="I12" s="133">
        <v>251.99999999999989</v>
      </c>
      <c r="J12" s="133">
        <v>915.00000000000023</v>
      </c>
      <c r="K12" s="133">
        <v>1227</v>
      </c>
      <c r="L12" s="133">
        <v>386.99999999999977</v>
      </c>
      <c r="M12" s="133">
        <v>267.99999999999989</v>
      </c>
      <c r="N12" s="133">
        <v>204.99999999999989</v>
      </c>
      <c r="O12" s="133">
        <v>707.99999999999932</v>
      </c>
      <c r="P12" s="133">
        <v>756.00000000000068</v>
      </c>
      <c r="Q12" s="133">
        <v>343.99999999999966</v>
      </c>
      <c r="R12" s="133">
        <v>433.00000000000011</v>
      </c>
      <c r="S12" s="133">
        <v>505.99999999999977</v>
      </c>
      <c r="T12" s="133">
        <v>227</v>
      </c>
      <c r="U12" s="133">
        <v>603.99999999999909</v>
      </c>
      <c r="V12" s="133">
        <v>448.00000000000057</v>
      </c>
      <c r="W12" s="133">
        <v>230.99999999999994</v>
      </c>
      <c r="X12" s="133">
        <v>553.00000000000057</v>
      </c>
      <c r="Y12" s="133">
        <v>207.99999999999991</v>
      </c>
      <c r="Z12" s="133">
        <v>1469.0000000000007</v>
      </c>
      <c r="AA12" s="133">
        <v>2920.9999999999945</v>
      </c>
    </row>
  </sheetData>
  <mergeCells count="7">
    <mergeCell ref="A1:AA1"/>
    <mergeCell ref="A2:A4"/>
    <mergeCell ref="B2:C2"/>
    <mergeCell ref="D2:J2"/>
    <mergeCell ref="K2:O2"/>
    <mergeCell ref="P2:U2"/>
    <mergeCell ref="V2:Z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AE8E-32C0-46E3-8FF1-ED4F0EA988AE}">
  <dimension ref="A1:AA12"/>
  <sheetViews>
    <sheetView topLeftCell="M1" workbookViewId="0">
      <selection activeCell="U3" sqref="U1:U104857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85" t="s">
        <v>176</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row>
    <row r="2" spans="1:27" ht="15.9" customHeight="1">
      <c r="A2" s="286" t="s">
        <v>164</v>
      </c>
      <c r="B2" s="289" t="s">
        <v>29</v>
      </c>
      <c r="C2" s="289"/>
      <c r="D2" s="289" t="s">
        <v>30</v>
      </c>
      <c r="E2" s="289"/>
      <c r="F2" s="289"/>
      <c r="G2" s="289"/>
      <c r="H2" s="289"/>
      <c r="I2" s="289"/>
      <c r="J2" s="289"/>
      <c r="K2" s="289" t="s">
        <v>31</v>
      </c>
      <c r="L2" s="289"/>
      <c r="M2" s="289"/>
      <c r="N2" s="289"/>
      <c r="O2" s="289"/>
      <c r="P2" s="289" t="s">
        <v>32</v>
      </c>
      <c r="Q2" s="289"/>
      <c r="R2" s="289"/>
      <c r="S2" s="289"/>
      <c r="T2" s="289"/>
      <c r="U2" s="289"/>
      <c r="V2" s="289" t="s">
        <v>33</v>
      </c>
      <c r="W2" s="289"/>
      <c r="X2" s="289"/>
      <c r="Y2" s="289"/>
      <c r="Z2" s="289"/>
      <c r="AA2" s="118" t="s">
        <v>34</v>
      </c>
    </row>
    <row r="3" spans="1:27" ht="60" customHeight="1">
      <c r="A3" s="287"/>
      <c r="B3" s="118" t="s">
        <v>35</v>
      </c>
      <c r="C3" s="118" t="s">
        <v>36</v>
      </c>
      <c r="D3" s="118" t="s">
        <v>37</v>
      </c>
      <c r="E3" s="118" t="s">
        <v>38</v>
      </c>
      <c r="F3" s="118" t="s">
        <v>39</v>
      </c>
      <c r="G3" s="118" t="s">
        <v>40</v>
      </c>
      <c r="H3" s="118" t="s">
        <v>41</v>
      </c>
      <c r="I3" s="118" t="s">
        <v>42</v>
      </c>
      <c r="J3" s="118" t="s">
        <v>43</v>
      </c>
      <c r="K3" s="118" t="s">
        <v>44</v>
      </c>
      <c r="L3" s="118" t="s">
        <v>45</v>
      </c>
      <c r="M3" s="118" t="s">
        <v>46</v>
      </c>
      <c r="N3" s="118" t="s">
        <v>47</v>
      </c>
      <c r="O3" s="118" t="s">
        <v>48</v>
      </c>
      <c r="P3" s="118" t="s">
        <v>49</v>
      </c>
      <c r="Q3" s="118" t="s">
        <v>50</v>
      </c>
      <c r="R3" s="118" t="s">
        <v>51</v>
      </c>
      <c r="S3" s="118" t="s">
        <v>52</v>
      </c>
      <c r="T3" s="118" t="s">
        <v>53</v>
      </c>
      <c r="U3" s="118" t="s">
        <v>54</v>
      </c>
      <c r="V3" s="118" t="s">
        <v>55</v>
      </c>
      <c r="W3" s="118" t="s">
        <v>56</v>
      </c>
      <c r="X3" s="118" t="s">
        <v>57</v>
      </c>
      <c r="Y3" s="118" t="s">
        <v>58</v>
      </c>
      <c r="Z3" s="118" t="s">
        <v>59</v>
      </c>
      <c r="AA3" s="118" t="s">
        <v>60</v>
      </c>
    </row>
    <row r="4" spans="1:27" ht="15.9" customHeight="1">
      <c r="A4" s="288"/>
      <c r="B4" s="118" t="s">
        <v>61</v>
      </c>
      <c r="C4" s="118" t="s">
        <v>61</v>
      </c>
      <c r="D4" s="118" t="s">
        <v>61</v>
      </c>
      <c r="E4" s="118" t="s">
        <v>61</v>
      </c>
      <c r="F4" s="118" t="s">
        <v>61</v>
      </c>
      <c r="G4" s="118" t="s">
        <v>61</v>
      </c>
      <c r="H4" s="118" t="s">
        <v>61</v>
      </c>
      <c r="I4" s="118" t="s">
        <v>61</v>
      </c>
      <c r="J4" s="118" t="s">
        <v>61</v>
      </c>
      <c r="K4" s="118" t="s">
        <v>61</v>
      </c>
      <c r="L4" s="118" t="s">
        <v>61</v>
      </c>
      <c r="M4" s="118" t="s">
        <v>61</v>
      </c>
      <c r="N4" s="118" t="s">
        <v>61</v>
      </c>
      <c r="O4" s="118" t="s">
        <v>61</v>
      </c>
      <c r="P4" s="118" t="s">
        <v>61</v>
      </c>
      <c r="Q4" s="118" t="s">
        <v>61</v>
      </c>
      <c r="R4" s="118" t="s">
        <v>61</v>
      </c>
      <c r="S4" s="118" t="s">
        <v>61</v>
      </c>
      <c r="T4" s="118" t="s">
        <v>61</v>
      </c>
      <c r="U4" s="118" t="s">
        <v>61</v>
      </c>
      <c r="V4" s="118" t="s">
        <v>61</v>
      </c>
      <c r="W4" s="118" t="s">
        <v>61</v>
      </c>
      <c r="X4" s="118" t="s">
        <v>61</v>
      </c>
      <c r="Y4" s="118" t="s">
        <v>61</v>
      </c>
      <c r="Z4" s="118" t="s">
        <v>61</v>
      </c>
      <c r="AA4" s="118" t="s">
        <v>61</v>
      </c>
    </row>
    <row r="5" spans="1:27">
      <c r="A5" s="119" t="s">
        <v>104</v>
      </c>
      <c r="B5" s="120">
        <v>12.970724959682588</v>
      </c>
      <c r="C5" s="120">
        <v>11.678964209252928</v>
      </c>
      <c r="D5" s="120">
        <v>13.320010285705028</v>
      </c>
      <c r="E5" s="120">
        <v>10.461536123214659</v>
      </c>
      <c r="F5" s="120">
        <v>10.81030696115438</v>
      </c>
      <c r="G5" s="120">
        <v>14.494834751005708</v>
      </c>
      <c r="H5" s="120">
        <v>12.063013377198368</v>
      </c>
      <c r="I5" s="120">
        <v>12.828098015139263</v>
      </c>
      <c r="J5" s="120">
        <v>12.31931132630856</v>
      </c>
      <c r="K5" s="120">
        <v>11.908665787971497</v>
      </c>
      <c r="L5" s="120">
        <v>14.339477351475532</v>
      </c>
      <c r="M5" s="120">
        <v>14.845204355151834</v>
      </c>
      <c r="N5" s="120">
        <v>11.5792544977076</v>
      </c>
      <c r="O5" s="120">
        <v>11.546667139431964</v>
      </c>
      <c r="P5" s="120">
        <v>13.501070878227955</v>
      </c>
      <c r="Q5" s="120">
        <v>12.587932238950719</v>
      </c>
      <c r="R5" s="120">
        <v>10.548616192389797</v>
      </c>
      <c r="S5" s="120">
        <v>12.629048905939252</v>
      </c>
      <c r="T5" s="120">
        <v>18.023319347338841</v>
      </c>
      <c r="U5" s="120">
        <v>9.5612666664608081</v>
      </c>
      <c r="V5" s="120">
        <v>15.903281536168851</v>
      </c>
      <c r="W5" s="120">
        <v>11.996530413039885</v>
      </c>
      <c r="X5" s="120">
        <v>11.233289782146052</v>
      </c>
      <c r="Y5" s="120">
        <v>14.723032213957875</v>
      </c>
      <c r="Z5" s="120">
        <v>11.528608644445445</v>
      </c>
      <c r="AA5" s="120">
        <v>12.319986153024791</v>
      </c>
    </row>
    <row r="6" spans="1:27">
      <c r="A6" s="121" t="s">
        <v>105</v>
      </c>
      <c r="B6" s="122">
        <v>44.305029774091587</v>
      </c>
      <c r="C6" s="122">
        <v>47.405371855748385</v>
      </c>
      <c r="D6" s="122">
        <v>47.494294012742415</v>
      </c>
      <c r="E6" s="122">
        <v>51.778207421623293</v>
      </c>
      <c r="F6" s="122">
        <v>45.073298039577672</v>
      </c>
      <c r="G6" s="122">
        <v>41.957990564560909</v>
      </c>
      <c r="H6" s="122">
        <v>47.863931446247925</v>
      </c>
      <c r="I6" s="122">
        <v>45.614294128740148</v>
      </c>
      <c r="J6" s="122">
        <v>43.627427131140124</v>
      </c>
      <c r="K6" s="122">
        <v>47.032487941080028</v>
      </c>
      <c r="L6" s="122">
        <v>43.119942196934559</v>
      </c>
      <c r="M6" s="122">
        <v>41.216067866446693</v>
      </c>
      <c r="N6" s="122">
        <v>48.795539831217383</v>
      </c>
      <c r="O6" s="122">
        <v>45.975057802173538</v>
      </c>
      <c r="P6" s="122">
        <v>48.429445278996823</v>
      </c>
      <c r="Q6" s="122">
        <v>41.028926248513201</v>
      </c>
      <c r="R6" s="122">
        <v>44.514461558620276</v>
      </c>
      <c r="S6" s="122">
        <v>45.128323251761984</v>
      </c>
      <c r="T6" s="122">
        <v>49.16460240307719</v>
      </c>
      <c r="U6" s="122">
        <v>46.253703539746148</v>
      </c>
      <c r="V6" s="122">
        <v>44.112578627003408</v>
      </c>
      <c r="W6" s="122">
        <v>51.891929293849081</v>
      </c>
      <c r="X6" s="122">
        <v>47.047450557147755</v>
      </c>
      <c r="Y6" s="122">
        <v>49.48426083403497</v>
      </c>
      <c r="Z6" s="122">
        <v>44.506959102337817</v>
      </c>
      <c r="AA6" s="122">
        <v>45.866861487725444</v>
      </c>
    </row>
    <row r="7" spans="1:27">
      <c r="A7" s="121" t="s">
        <v>106</v>
      </c>
      <c r="B7" s="122">
        <v>25.642320202030611</v>
      </c>
      <c r="C7" s="122">
        <v>24.341058610802264</v>
      </c>
      <c r="D7" s="122">
        <v>23.235226470402274</v>
      </c>
      <c r="E7" s="122">
        <v>23.121804736554232</v>
      </c>
      <c r="F7" s="122">
        <v>28.107941582217272</v>
      </c>
      <c r="G7" s="122">
        <v>24.110472769243533</v>
      </c>
      <c r="H7" s="122">
        <v>24.328457223631489</v>
      </c>
      <c r="I7" s="122">
        <v>27.786731164308424</v>
      </c>
      <c r="J7" s="122">
        <v>25.217163030704683</v>
      </c>
      <c r="K7" s="122">
        <v>25.644905062055074</v>
      </c>
      <c r="L7" s="122">
        <v>24.407592988240285</v>
      </c>
      <c r="M7" s="122">
        <v>24.298412068542063</v>
      </c>
      <c r="N7" s="122">
        <v>23.166600471503358</v>
      </c>
      <c r="O7" s="122">
        <v>25.918165025836494</v>
      </c>
      <c r="P7" s="122">
        <v>24.83038167072996</v>
      </c>
      <c r="Q7" s="122">
        <v>29.194217058518984</v>
      </c>
      <c r="R7" s="122">
        <v>30.671818407947871</v>
      </c>
      <c r="S7" s="122">
        <v>24.740042200826625</v>
      </c>
      <c r="T7" s="122">
        <v>17.857571973829305</v>
      </c>
      <c r="U7" s="122">
        <v>21.499339259137582</v>
      </c>
      <c r="V7" s="122">
        <v>23.544894373656618</v>
      </c>
      <c r="W7" s="122">
        <v>18.004217806725823</v>
      </c>
      <c r="X7" s="122">
        <v>26.08706653841412</v>
      </c>
      <c r="Y7" s="122">
        <v>20.116990801735668</v>
      </c>
      <c r="Z7" s="122">
        <v>26.97305603081363</v>
      </c>
      <c r="AA7" s="122">
        <v>24.986795241434066</v>
      </c>
    </row>
    <row r="8" spans="1:27">
      <c r="A8" s="121" t="s">
        <v>107</v>
      </c>
      <c r="B8" s="122">
        <v>11.65322368651816</v>
      </c>
      <c r="C8" s="122">
        <v>8.7901266643599758</v>
      </c>
      <c r="D8" s="122">
        <v>9.6326715309766016</v>
      </c>
      <c r="E8" s="122">
        <v>9.4890011965442991</v>
      </c>
      <c r="F8" s="122">
        <v>9.3097135188213187</v>
      </c>
      <c r="G8" s="122">
        <v>11.650457409527894</v>
      </c>
      <c r="H8" s="122">
        <v>10.628775994418511</v>
      </c>
      <c r="I8" s="122">
        <v>11.437757348108308</v>
      </c>
      <c r="J8" s="122">
        <v>10.042130397044327</v>
      </c>
      <c r="K8" s="122">
        <v>10.79574931078089</v>
      </c>
      <c r="L8" s="122">
        <v>9.9267281171286186</v>
      </c>
      <c r="M8" s="122">
        <v>13.686956285163618</v>
      </c>
      <c r="N8" s="122">
        <v>9.7892440269962364</v>
      </c>
      <c r="O8" s="122">
        <v>8.6479585834871955</v>
      </c>
      <c r="P8" s="122">
        <v>9.7104896320914769</v>
      </c>
      <c r="Q8" s="122">
        <v>11.291593531734268</v>
      </c>
      <c r="R8" s="122">
        <v>8.3793505733621814</v>
      </c>
      <c r="S8" s="122">
        <v>11.003842121692047</v>
      </c>
      <c r="T8" s="122">
        <v>9.2269433513342012</v>
      </c>
      <c r="U8" s="122">
        <v>11.78601087298556</v>
      </c>
      <c r="V8" s="122">
        <v>9.0638315638701989</v>
      </c>
      <c r="W8" s="122">
        <v>9.0327899715381861</v>
      </c>
      <c r="X8" s="122">
        <v>10.621414172327604</v>
      </c>
      <c r="Y8" s="122">
        <v>6.1815091440381362</v>
      </c>
      <c r="Z8" s="122">
        <v>11.366058452530003</v>
      </c>
      <c r="AA8" s="122">
        <v>10.210906803205942</v>
      </c>
    </row>
    <row r="9" spans="1:27">
      <c r="A9" s="121" t="s">
        <v>93</v>
      </c>
      <c r="B9" s="122">
        <v>5.3229639979669461</v>
      </c>
      <c r="C9" s="122">
        <v>7.7423665216858648</v>
      </c>
      <c r="D9" s="122">
        <v>6.3177977001736485</v>
      </c>
      <c r="E9" s="122">
        <v>5.0268147810034591</v>
      </c>
      <c r="F9" s="122">
        <v>6.6987398982293378</v>
      </c>
      <c r="G9" s="122">
        <v>7.7862445056618936</v>
      </c>
      <c r="H9" s="122">
        <v>5.1158219585036742</v>
      </c>
      <c r="I9" s="122">
        <v>2.133294177912243</v>
      </c>
      <c r="J9" s="122">
        <v>8.6268809704572949</v>
      </c>
      <c r="K9" s="122">
        <v>4.6181918981125323</v>
      </c>
      <c r="L9" s="122">
        <v>8.2062593462209854</v>
      </c>
      <c r="M9" s="122">
        <v>5.9533594246957975</v>
      </c>
      <c r="N9" s="122">
        <v>6.6693611725754689</v>
      </c>
      <c r="O9" s="122">
        <v>7.8558052726742726</v>
      </c>
      <c r="P9" s="122">
        <v>3.528612539953857</v>
      </c>
      <c r="Q9" s="122">
        <v>5.8973309222828316</v>
      </c>
      <c r="R9" s="122">
        <v>5.8857532676798359</v>
      </c>
      <c r="S9" s="122">
        <v>6.4209528730081349</v>
      </c>
      <c r="T9" s="122">
        <v>5.7275629244204671</v>
      </c>
      <c r="U9" s="122">
        <v>10.899679661669996</v>
      </c>
      <c r="V9" s="122">
        <v>7.3754138993007468</v>
      </c>
      <c r="W9" s="122">
        <v>9.0745325148470286</v>
      </c>
      <c r="X9" s="122">
        <v>5.0107789499645161</v>
      </c>
      <c r="Y9" s="122">
        <v>9.4942070062333634</v>
      </c>
      <c r="Z9" s="122">
        <v>5.5983587840733859</v>
      </c>
      <c r="AA9" s="122">
        <v>6.5417648560872603</v>
      </c>
    </row>
    <row r="10" spans="1:27">
      <c r="A10" s="121" t="s">
        <v>94</v>
      </c>
      <c r="B10" s="122">
        <v>0.10573737971018261</v>
      </c>
      <c r="C10" s="122">
        <v>4.2112138150605209E-2</v>
      </c>
      <c r="D10" s="123" t="s">
        <v>69</v>
      </c>
      <c r="E10" s="122">
        <v>0.12263574106001532</v>
      </c>
      <c r="F10" s="123" t="s">
        <v>69</v>
      </c>
      <c r="G10" s="123" t="s">
        <v>69</v>
      </c>
      <c r="H10" s="123" t="s">
        <v>69</v>
      </c>
      <c r="I10" s="122">
        <v>0.19982516579168916</v>
      </c>
      <c r="J10" s="122">
        <v>0.16708714434508612</v>
      </c>
      <c r="K10" s="123" t="s">
        <v>69</v>
      </c>
      <c r="L10" s="123" t="s">
        <v>69</v>
      </c>
      <c r="M10" s="123" t="s">
        <v>69</v>
      </c>
      <c r="N10" s="123" t="s">
        <v>69</v>
      </c>
      <c r="O10" s="122">
        <v>5.6346176396650932E-2</v>
      </c>
      <c r="P10" s="123" t="s">
        <v>69</v>
      </c>
      <c r="Q10" s="123" t="s">
        <v>69</v>
      </c>
      <c r="R10" s="123" t="s">
        <v>69</v>
      </c>
      <c r="S10" s="122">
        <v>7.7790646771915911E-2</v>
      </c>
      <c r="T10" s="123" t="s">
        <v>69</v>
      </c>
      <c r="U10" s="123" t="s">
        <v>69</v>
      </c>
      <c r="V10" s="123" t="s">
        <v>69</v>
      </c>
      <c r="W10" s="123" t="s">
        <v>69</v>
      </c>
      <c r="X10" s="123" t="s">
        <v>69</v>
      </c>
      <c r="Y10" s="123" t="s">
        <v>69</v>
      </c>
      <c r="Z10" s="122">
        <v>2.6958985799723213E-2</v>
      </c>
      <c r="AA10" s="122">
        <v>7.3685458522746078E-2</v>
      </c>
    </row>
    <row r="11" spans="1:27">
      <c r="A11" s="121" t="s">
        <v>70</v>
      </c>
      <c r="B11" s="122">
        <v>1460.4000859140156</v>
      </c>
      <c r="C11" s="122">
        <v>1482.5374051296899</v>
      </c>
      <c r="D11" s="122">
        <v>327.94148191279567</v>
      </c>
      <c r="E11" s="122">
        <v>509.09155421263335</v>
      </c>
      <c r="F11" s="122">
        <v>445.08594619028025</v>
      </c>
      <c r="G11" s="122">
        <v>519.29058731711598</v>
      </c>
      <c r="H11" s="122">
        <v>254.33265493195486</v>
      </c>
      <c r="I11" s="122">
        <v>205.00488143034485</v>
      </c>
      <c r="J11" s="122">
        <v>679.00941414638476</v>
      </c>
      <c r="K11" s="122">
        <v>1179.8080579405623</v>
      </c>
      <c r="L11" s="122">
        <v>372.3826163501497</v>
      </c>
      <c r="M11" s="122">
        <v>279.80909948303656</v>
      </c>
      <c r="N11" s="122">
        <v>212.00443735884258</v>
      </c>
      <c r="O11" s="122">
        <v>727.02598542887279</v>
      </c>
      <c r="P11" s="122">
        <v>802.55928520544126</v>
      </c>
      <c r="Q11" s="122">
        <v>322.29593144728318</v>
      </c>
      <c r="R11" s="122">
        <v>486.65079369513171</v>
      </c>
      <c r="S11" s="122">
        <v>526.60745372171823</v>
      </c>
      <c r="T11" s="122">
        <v>219.60618436000513</v>
      </c>
      <c r="U11" s="122">
        <v>532.18164202376624</v>
      </c>
      <c r="V11" s="122">
        <v>363.91740421478431</v>
      </c>
      <c r="W11" s="122">
        <v>220.76508021287609</v>
      </c>
      <c r="X11" s="122">
        <v>535.23503423009095</v>
      </c>
      <c r="Y11" s="122">
        <v>291.41235731983187</v>
      </c>
      <c r="Z11" s="122">
        <v>1519.5354426257693</v>
      </c>
      <c r="AA11" s="122">
        <v>2942.9374910436977</v>
      </c>
    </row>
    <row r="12" spans="1:27">
      <c r="A12" s="124" t="s">
        <v>71</v>
      </c>
      <c r="B12" s="125">
        <v>1288.9999999999993</v>
      </c>
      <c r="C12" s="125">
        <v>1632.0000000000023</v>
      </c>
      <c r="D12" s="125">
        <v>166.99999999999997</v>
      </c>
      <c r="E12" s="125">
        <v>384.00000000000045</v>
      </c>
      <c r="F12" s="125">
        <v>455.99999999999937</v>
      </c>
      <c r="G12" s="125">
        <v>480.00000000000045</v>
      </c>
      <c r="H12" s="125">
        <v>262.99999999999994</v>
      </c>
      <c r="I12" s="125">
        <v>251.99999999999989</v>
      </c>
      <c r="J12" s="125">
        <v>915.00000000000023</v>
      </c>
      <c r="K12" s="125">
        <v>1227</v>
      </c>
      <c r="L12" s="125">
        <v>386.99999999999977</v>
      </c>
      <c r="M12" s="125">
        <v>267.99999999999989</v>
      </c>
      <c r="N12" s="125">
        <v>204.99999999999989</v>
      </c>
      <c r="O12" s="125">
        <v>707.99999999999932</v>
      </c>
      <c r="P12" s="125">
        <v>756.00000000000068</v>
      </c>
      <c r="Q12" s="125">
        <v>343.99999999999966</v>
      </c>
      <c r="R12" s="125">
        <v>433.00000000000011</v>
      </c>
      <c r="S12" s="125">
        <v>505.99999999999977</v>
      </c>
      <c r="T12" s="125">
        <v>227</v>
      </c>
      <c r="U12" s="125">
        <v>603.99999999999909</v>
      </c>
      <c r="V12" s="125">
        <v>448.00000000000057</v>
      </c>
      <c r="W12" s="125">
        <v>230.99999999999994</v>
      </c>
      <c r="X12" s="125">
        <v>553.00000000000057</v>
      </c>
      <c r="Y12" s="125">
        <v>207.99999999999991</v>
      </c>
      <c r="Z12" s="125">
        <v>1469.0000000000007</v>
      </c>
      <c r="AA12" s="125">
        <v>2920.9999999999945</v>
      </c>
    </row>
  </sheetData>
  <mergeCells count="7">
    <mergeCell ref="A1:AA1"/>
    <mergeCell ref="A2:A4"/>
    <mergeCell ref="B2:C2"/>
    <mergeCell ref="D2:J2"/>
    <mergeCell ref="K2:O2"/>
    <mergeCell ref="P2:U2"/>
    <mergeCell ref="V2:Z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378A9-4C95-420A-9A08-CB383E9D4511}">
  <dimension ref="A1:AA12"/>
  <sheetViews>
    <sheetView topLeftCell="N1" workbookViewId="0">
      <selection activeCell="U3"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90" t="s">
        <v>177</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row>
    <row r="2" spans="1:27" ht="15.9" customHeight="1">
      <c r="A2" s="291" t="s">
        <v>164</v>
      </c>
      <c r="B2" s="294" t="s">
        <v>29</v>
      </c>
      <c r="C2" s="294"/>
      <c r="D2" s="294" t="s">
        <v>30</v>
      </c>
      <c r="E2" s="294"/>
      <c r="F2" s="294"/>
      <c r="G2" s="294"/>
      <c r="H2" s="294"/>
      <c r="I2" s="294"/>
      <c r="J2" s="294"/>
      <c r="K2" s="294" t="s">
        <v>31</v>
      </c>
      <c r="L2" s="294"/>
      <c r="M2" s="294"/>
      <c r="N2" s="294"/>
      <c r="O2" s="294"/>
      <c r="P2" s="294" t="s">
        <v>32</v>
      </c>
      <c r="Q2" s="294"/>
      <c r="R2" s="294"/>
      <c r="S2" s="294"/>
      <c r="T2" s="294"/>
      <c r="U2" s="294"/>
      <c r="V2" s="294" t="s">
        <v>33</v>
      </c>
      <c r="W2" s="294"/>
      <c r="X2" s="294"/>
      <c r="Y2" s="294"/>
      <c r="Z2" s="294"/>
      <c r="AA2" s="110" t="s">
        <v>34</v>
      </c>
    </row>
    <row r="3" spans="1:27" ht="60" customHeight="1">
      <c r="A3" s="292"/>
      <c r="B3" s="110" t="s">
        <v>35</v>
      </c>
      <c r="C3" s="110" t="s">
        <v>36</v>
      </c>
      <c r="D3" s="110" t="s">
        <v>37</v>
      </c>
      <c r="E3" s="110" t="s">
        <v>38</v>
      </c>
      <c r="F3" s="110" t="s">
        <v>39</v>
      </c>
      <c r="G3" s="110" t="s">
        <v>40</v>
      </c>
      <c r="H3" s="110" t="s">
        <v>41</v>
      </c>
      <c r="I3" s="110" t="s">
        <v>42</v>
      </c>
      <c r="J3" s="110" t="s">
        <v>43</v>
      </c>
      <c r="K3" s="110" t="s">
        <v>44</v>
      </c>
      <c r="L3" s="110" t="s">
        <v>45</v>
      </c>
      <c r="M3" s="110" t="s">
        <v>46</v>
      </c>
      <c r="N3" s="110" t="s">
        <v>47</v>
      </c>
      <c r="O3" s="110" t="s">
        <v>48</v>
      </c>
      <c r="P3" s="110" t="s">
        <v>49</v>
      </c>
      <c r="Q3" s="110" t="s">
        <v>50</v>
      </c>
      <c r="R3" s="110" t="s">
        <v>51</v>
      </c>
      <c r="S3" s="110" t="s">
        <v>52</v>
      </c>
      <c r="T3" s="110" t="s">
        <v>53</v>
      </c>
      <c r="U3" s="110" t="s">
        <v>54</v>
      </c>
      <c r="V3" s="110" t="s">
        <v>55</v>
      </c>
      <c r="W3" s="110" t="s">
        <v>56</v>
      </c>
      <c r="X3" s="110" t="s">
        <v>57</v>
      </c>
      <c r="Y3" s="110" t="s">
        <v>58</v>
      </c>
      <c r="Z3" s="110" t="s">
        <v>59</v>
      </c>
      <c r="AA3" s="110" t="s">
        <v>60</v>
      </c>
    </row>
    <row r="4" spans="1:27" ht="15.9" customHeight="1">
      <c r="A4" s="293"/>
      <c r="B4" s="110" t="s">
        <v>61</v>
      </c>
      <c r="C4" s="110" t="s">
        <v>61</v>
      </c>
      <c r="D4" s="110" t="s">
        <v>61</v>
      </c>
      <c r="E4" s="110" t="s">
        <v>61</v>
      </c>
      <c r="F4" s="110" t="s">
        <v>61</v>
      </c>
      <c r="G4" s="110" t="s">
        <v>61</v>
      </c>
      <c r="H4" s="110" t="s">
        <v>61</v>
      </c>
      <c r="I4" s="110" t="s">
        <v>61</v>
      </c>
      <c r="J4" s="110" t="s">
        <v>61</v>
      </c>
      <c r="K4" s="110" t="s">
        <v>61</v>
      </c>
      <c r="L4" s="110" t="s">
        <v>61</v>
      </c>
      <c r="M4" s="110" t="s">
        <v>61</v>
      </c>
      <c r="N4" s="110" t="s">
        <v>61</v>
      </c>
      <c r="O4" s="110" t="s">
        <v>61</v>
      </c>
      <c r="P4" s="110" t="s">
        <v>61</v>
      </c>
      <c r="Q4" s="110" t="s">
        <v>61</v>
      </c>
      <c r="R4" s="110" t="s">
        <v>61</v>
      </c>
      <c r="S4" s="110" t="s">
        <v>61</v>
      </c>
      <c r="T4" s="110" t="s">
        <v>61</v>
      </c>
      <c r="U4" s="110" t="s">
        <v>61</v>
      </c>
      <c r="V4" s="110" t="s">
        <v>61</v>
      </c>
      <c r="W4" s="110" t="s">
        <v>61</v>
      </c>
      <c r="X4" s="110" t="s">
        <v>61</v>
      </c>
      <c r="Y4" s="110" t="s">
        <v>61</v>
      </c>
      <c r="Z4" s="110" t="s">
        <v>61</v>
      </c>
      <c r="AA4" s="110" t="s">
        <v>61</v>
      </c>
    </row>
    <row r="5" spans="1:27" ht="26.4">
      <c r="A5" s="111" t="s">
        <v>100</v>
      </c>
      <c r="B5" s="112">
        <v>55.88703023371945</v>
      </c>
      <c r="C5" s="112">
        <v>47.043433448903691</v>
      </c>
      <c r="D5" s="112">
        <v>53.881802066469952</v>
      </c>
      <c r="E5" s="112">
        <v>44.908732282223227</v>
      </c>
      <c r="F5" s="112">
        <v>49.504688326055707</v>
      </c>
      <c r="G5" s="112">
        <v>54.829387098045792</v>
      </c>
      <c r="H5" s="112">
        <v>52.776363606185171</v>
      </c>
      <c r="I5" s="112">
        <v>52.432846917919186</v>
      </c>
      <c r="J5" s="112">
        <v>52.931826295979064</v>
      </c>
      <c r="K5" s="112">
        <v>60.507379498242408</v>
      </c>
      <c r="L5" s="112">
        <v>49.028136964899495</v>
      </c>
      <c r="M5" s="112">
        <v>45.728800826987971</v>
      </c>
      <c r="N5" s="112">
        <v>55.585402545372965</v>
      </c>
      <c r="O5" s="112">
        <v>39.874282568902231</v>
      </c>
      <c r="P5" s="112">
        <v>61.607175788279335</v>
      </c>
      <c r="Q5" s="112">
        <v>54.361431635755011</v>
      </c>
      <c r="R5" s="112">
        <v>55.810557887280545</v>
      </c>
      <c r="S5" s="112">
        <v>44.800674939654868</v>
      </c>
      <c r="T5" s="112">
        <v>43.289544023398335</v>
      </c>
      <c r="U5" s="112">
        <v>40.044575221811066</v>
      </c>
      <c r="V5" s="112">
        <v>56.269774142824694</v>
      </c>
      <c r="W5" s="112">
        <v>47.580570973620709</v>
      </c>
      <c r="X5" s="112">
        <v>50.37044582352037</v>
      </c>
      <c r="Y5" s="112">
        <v>43.26338796002554</v>
      </c>
      <c r="Z5" s="112">
        <v>53.093299817775943</v>
      </c>
      <c r="AA5" s="112">
        <v>51.431970257326874</v>
      </c>
    </row>
    <row r="6" spans="1:27" ht="26.4">
      <c r="A6" s="113" t="s">
        <v>101</v>
      </c>
      <c r="B6" s="114">
        <v>37.73924377801054</v>
      </c>
      <c r="C6" s="114">
        <v>46.488661563880136</v>
      </c>
      <c r="D6" s="114">
        <v>38.505937828604281</v>
      </c>
      <c r="E6" s="114">
        <v>46.40395914825411</v>
      </c>
      <c r="F6" s="114">
        <v>44.135767590981203</v>
      </c>
      <c r="G6" s="114">
        <v>39.404457537013535</v>
      </c>
      <c r="H6" s="114">
        <v>42.519720158035341</v>
      </c>
      <c r="I6" s="114">
        <v>42.695422330083204</v>
      </c>
      <c r="J6" s="114">
        <v>41.2388763450301</v>
      </c>
      <c r="K6" s="114">
        <v>35.978560357979923</v>
      </c>
      <c r="L6" s="114">
        <v>46.771570532444649</v>
      </c>
      <c r="M6" s="114">
        <v>44.706471083332119</v>
      </c>
      <c r="N6" s="114">
        <v>37.062599446417124</v>
      </c>
      <c r="O6" s="114">
        <v>51.093134335858373</v>
      </c>
      <c r="P6" s="114">
        <v>33.924965748053431</v>
      </c>
      <c r="Q6" s="114">
        <v>40.262166220441486</v>
      </c>
      <c r="R6" s="114">
        <v>39.155812592232856</v>
      </c>
      <c r="S6" s="114">
        <v>49.48093316417949</v>
      </c>
      <c r="T6" s="114">
        <v>49.118736049801583</v>
      </c>
      <c r="U6" s="114">
        <v>49.597013042133185</v>
      </c>
      <c r="V6" s="114">
        <v>39.978986950444465</v>
      </c>
      <c r="W6" s="114">
        <v>45.209026640506764</v>
      </c>
      <c r="X6" s="114">
        <v>44.010941371141897</v>
      </c>
      <c r="Y6" s="114">
        <v>45.097881904806158</v>
      </c>
      <c r="Z6" s="114">
        <v>41.108852595633458</v>
      </c>
      <c r="AA6" s="114">
        <v>42.146860039020183</v>
      </c>
    </row>
    <row r="7" spans="1:27" ht="26.4">
      <c r="A7" s="113" t="s">
        <v>102</v>
      </c>
      <c r="B7" s="114">
        <v>3.1834213653426402</v>
      </c>
      <c r="C7" s="114">
        <v>3.722718031624586</v>
      </c>
      <c r="D7" s="114">
        <v>3.3080490873620851</v>
      </c>
      <c r="E7" s="114">
        <v>4.1198332713073018</v>
      </c>
      <c r="F7" s="114">
        <v>3.4706727697648954</v>
      </c>
      <c r="G7" s="114">
        <v>4.1655356553196965</v>
      </c>
      <c r="H7" s="114">
        <v>2.6174050146681282</v>
      </c>
      <c r="I7" s="114">
        <v>2.6286574376375937</v>
      </c>
      <c r="J7" s="114">
        <v>3.0536666744533885</v>
      </c>
      <c r="K7" s="114">
        <v>2.1131644221367814</v>
      </c>
      <c r="L7" s="114">
        <v>2.2415257588592841</v>
      </c>
      <c r="M7" s="114">
        <v>4.7604609535374998</v>
      </c>
      <c r="N7" s="114">
        <v>4.9916241875137386</v>
      </c>
      <c r="O7" s="114">
        <v>4.9958700409408987</v>
      </c>
      <c r="P7" s="114">
        <v>2.1293207920715456</v>
      </c>
      <c r="Q7" s="114">
        <v>2.4685611091582147</v>
      </c>
      <c r="R7" s="114">
        <v>3.1748768189218719</v>
      </c>
      <c r="S7" s="114">
        <v>3.3291222827404399</v>
      </c>
      <c r="T7" s="114">
        <v>5.1263028763983263</v>
      </c>
      <c r="U7" s="114">
        <v>6.0079082844034337</v>
      </c>
      <c r="V7" s="114">
        <v>2.2042409050800025</v>
      </c>
      <c r="W7" s="114">
        <v>2.6248981193192082</v>
      </c>
      <c r="X7" s="114">
        <v>3.6716146166931045</v>
      </c>
      <c r="Y7" s="114">
        <v>5.7502612262413386</v>
      </c>
      <c r="Z7" s="114">
        <v>3.3863087330804982</v>
      </c>
      <c r="AA7" s="114">
        <v>3.4550980430355835</v>
      </c>
    </row>
    <row r="8" spans="1:27" ht="26.4">
      <c r="A8" s="113" t="s">
        <v>103</v>
      </c>
      <c r="B8" s="114">
        <v>1.0972121214152024</v>
      </c>
      <c r="C8" s="114">
        <v>0.66965439717290842</v>
      </c>
      <c r="D8" s="114">
        <v>0.81235669999459681</v>
      </c>
      <c r="E8" s="114">
        <v>2.3270944511590983</v>
      </c>
      <c r="F8" s="114">
        <v>1.1265096539235602</v>
      </c>
      <c r="G8" s="114">
        <v>0.71038459385887998</v>
      </c>
      <c r="H8" s="114">
        <v>0.19832531921811819</v>
      </c>
      <c r="I8" s="114">
        <v>0.33358314458006794</v>
      </c>
      <c r="J8" s="114">
        <v>0.22817113922023236</v>
      </c>
      <c r="K8" s="114">
        <v>0.37425859607091094</v>
      </c>
      <c r="L8" s="114">
        <v>0.88802267326859408</v>
      </c>
      <c r="M8" s="114">
        <v>2.1079457502412229</v>
      </c>
      <c r="N8" s="114">
        <v>0.99071576760997371</v>
      </c>
      <c r="O8" s="114">
        <v>1.2016052526947327</v>
      </c>
      <c r="P8" s="114">
        <v>1.1907806764816635</v>
      </c>
      <c r="Q8" s="114">
        <v>1.1248193517370118</v>
      </c>
      <c r="R8" s="114">
        <v>0.31068884901316784</v>
      </c>
      <c r="S8" s="114">
        <v>0.86004192424705195</v>
      </c>
      <c r="T8" s="114">
        <v>0.44960325342546531</v>
      </c>
      <c r="U8" s="114">
        <v>0.77000169037223765</v>
      </c>
      <c r="V8" s="114">
        <v>0.18791674212271761</v>
      </c>
      <c r="W8" s="114">
        <v>1.467705911150391</v>
      </c>
      <c r="X8" s="114">
        <v>0.42645651005137108</v>
      </c>
      <c r="Y8" s="114">
        <v>0.53162162163726012</v>
      </c>
      <c r="Z8" s="114">
        <v>1.1974557201709661</v>
      </c>
      <c r="AA8" s="114">
        <v>0.88182517521930537</v>
      </c>
    </row>
    <row r="9" spans="1:27">
      <c r="A9" s="113" t="s">
        <v>93</v>
      </c>
      <c r="B9" s="114">
        <v>2.0154057462952997</v>
      </c>
      <c r="C9" s="114">
        <v>2.0334204202680617</v>
      </c>
      <c r="D9" s="114">
        <v>3.4918543175690444</v>
      </c>
      <c r="E9" s="114">
        <v>2.1177451059961854</v>
      </c>
      <c r="F9" s="114">
        <v>1.7623616592746152</v>
      </c>
      <c r="G9" s="114">
        <v>0.89023511576199899</v>
      </c>
      <c r="H9" s="114">
        <v>1.8881859018932221</v>
      </c>
      <c r="I9" s="114">
        <v>1.9094901697800364</v>
      </c>
      <c r="J9" s="114">
        <v>2.3803724009722185</v>
      </c>
      <c r="K9" s="114">
        <v>1.0266371255700175</v>
      </c>
      <c r="L9" s="114">
        <v>1.0707440705279709</v>
      </c>
      <c r="M9" s="114">
        <v>2.696321385901165</v>
      </c>
      <c r="N9" s="114">
        <v>1.3696580530862199</v>
      </c>
      <c r="O9" s="114">
        <v>2.8351078016039528</v>
      </c>
      <c r="P9" s="114">
        <v>1.1477569951141069</v>
      </c>
      <c r="Q9" s="114">
        <v>1.7830216829082628</v>
      </c>
      <c r="R9" s="114">
        <v>1.5480638525515524</v>
      </c>
      <c r="S9" s="114">
        <v>1.5292276891780749</v>
      </c>
      <c r="T9" s="114">
        <v>2.0158137969762868</v>
      </c>
      <c r="U9" s="114">
        <v>3.5805017612801637</v>
      </c>
      <c r="V9" s="114">
        <v>1.3590812595279815</v>
      </c>
      <c r="W9" s="114">
        <v>3.117798355402928</v>
      </c>
      <c r="X9" s="114">
        <v>1.5205416785933141</v>
      </c>
      <c r="Y9" s="114">
        <v>5.3568472872897042</v>
      </c>
      <c r="Z9" s="114">
        <v>1.2140831333390925</v>
      </c>
      <c r="AA9" s="114">
        <v>2.0244808381336856</v>
      </c>
    </row>
    <row r="10" spans="1:27">
      <c r="A10" s="113" t="s">
        <v>94</v>
      </c>
      <c r="B10" s="114">
        <v>7.7686755216905129E-2</v>
      </c>
      <c r="C10" s="114">
        <v>4.2112138150605209E-2</v>
      </c>
      <c r="D10" s="115" t="s">
        <v>69</v>
      </c>
      <c r="E10" s="114">
        <v>0.12263574106001532</v>
      </c>
      <c r="F10" s="115" t="s">
        <v>69</v>
      </c>
      <c r="G10" s="115" t="s">
        <v>69</v>
      </c>
      <c r="H10" s="115" t="s">
        <v>69</v>
      </c>
      <c r="I10" s="115" t="s">
        <v>69</v>
      </c>
      <c r="J10" s="114">
        <v>0.16708714434508612</v>
      </c>
      <c r="K10" s="115" t="s">
        <v>69</v>
      </c>
      <c r="L10" s="115" t="s">
        <v>69</v>
      </c>
      <c r="M10" s="115" t="s">
        <v>69</v>
      </c>
      <c r="N10" s="115" t="s">
        <v>69</v>
      </c>
      <c r="O10" s="115" t="s">
        <v>69</v>
      </c>
      <c r="P10" s="115" t="s">
        <v>69</v>
      </c>
      <c r="Q10" s="115" t="s">
        <v>69</v>
      </c>
      <c r="R10" s="115" t="s">
        <v>69</v>
      </c>
      <c r="S10" s="115" t="s">
        <v>69</v>
      </c>
      <c r="T10" s="115" t="s">
        <v>69</v>
      </c>
      <c r="U10" s="115" t="s">
        <v>69</v>
      </c>
      <c r="V10" s="115" t="s">
        <v>69</v>
      </c>
      <c r="W10" s="115" t="s">
        <v>69</v>
      </c>
      <c r="X10" s="115" t="s">
        <v>69</v>
      </c>
      <c r="Y10" s="115" t="s">
        <v>69</v>
      </c>
      <c r="Z10" s="115" t="s">
        <v>69</v>
      </c>
      <c r="AA10" s="114">
        <v>5.976564726457486E-2</v>
      </c>
    </row>
    <row r="11" spans="1:27">
      <c r="A11" s="113" t="s">
        <v>70</v>
      </c>
      <c r="B11" s="114">
        <v>1460.4000859140156</v>
      </c>
      <c r="C11" s="114">
        <v>1482.5374051296899</v>
      </c>
      <c r="D11" s="114">
        <v>327.94148191279567</v>
      </c>
      <c r="E11" s="114">
        <v>509.09155421263335</v>
      </c>
      <c r="F11" s="114">
        <v>445.08594619028025</v>
      </c>
      <c r="G11" s="114">
        <v>519.29058731711598</v>
      </c>
      <c r="H11" s="114">
        <v>254.33265493195486</v>
      </c>
      <c r="I11" s="114">
        <v>205.00488143034485</v>
      </c>
      <c r="J11" s="114">
        <v>679.00941414638476</v>
      </c>
      <c r="K11" s="114">
        <v>1179.8080579405623</v>
      </c>
      <c r="L11" s="114">
        <v>372.3826163501497</v>
      </c>
      <c r="M11" s="114">
        <v>279.80909948303656</v>
      </c>
      <c r="N11" s="114">
        <v>212.00443735884258</v>
      </c>
      <c r="O11" s="114">
        <v>727.02598542887279</v>
      </c>
      <c r="P11" s="114">
        <v>802.55928520544126</v>
      </c>
      <c r="Q11" s="114">
        <v>322.29593144728318</v>
      </c>
      <c r="R11" s="114">
        <v>486.65079369513171</v>
      </c>
      <c r="S11" s="114">
        <v>526.60745372171823</v>
      </c>
      <c r="T11" s="114">
        <v>219.60618436000513</v>
      </c>
      <c r="U11" s="114">
        <v>532.18164202376624</v>
      </c>
      <c r="V11" s="114">
        <v>363.91740421478431</v>
      </c>
      <c r="W11" s="114">
        <v>220.76508021287609</v>
      </c>
      <c r="X11" s="114">
        <v>535.23503423009095</v>
      </c>
      <c r="Y11" s="114">
        <v>291.41235731983187</v>
      </c>
      <c r="Z11" s="114">
        <v>1519.5354426257693</v>
      </c>
      <c r="AA11" s="114">
        <v>2942.9374910436977</v>
      </c>
    </row>
    <row r="12" spans="1:27">
      <c r="A12" s="116" t="s">
        <v>71</v>
      </c>
      <c r="B12" s="117">
        <v>1288.9999999999993</v>
      </c>
      <c r="C12" s="117">
        <v>1632.0000000000023</v>
      </c>
      <c r="D12" s="117">
        <v>166.99999999999997</v>
      </c>
      <c r="E12" s="117">
        <v>384.00000000000045</v>
      </c>
      <c r="F12" s="117">
        <v>455.99999999999937</v>
      </c>
      <c r="G12" s="117">
        <v>480.00000000000045</v>
      </c>
      <c r="H12" s="117">
        <v>262.99999999999994</v>
      </c>
      <c r="I12" s="117">
        <v>251.99999999999989</v>
      </c>
      <c r="J12" s="117">
        <v>915.00000000000023</v>
      </c>
      <c r="K12" s="117">
        <v>1227</v>
      </c>
      <c r="L12" s="117">
        <v>386.99999999999977</v>
      </c>
      <c r="M12" s="117">
        <v>267.99999999999989</v>
      </c>
      <c r="N12" s="117">
        <v>204.99999999999989</v>
      </c>
      <c r="O12" s="117">
        <v>707.99999999999932</v>
      </c>
      <c r="P12" s="117">
        <v>756.00000000000068</v>
      </c>
      <c r="Q12" s="117">
        <v>343.99999999999966</v>
      </c>
      <c r="R12" s="117">
        <v>433.00000000000011</v>
      </c>
      <c r="S12" s="117">
        <v>505.99999999999977</v>
      </c>
      <c r="T12" s="117">
        <v>227</v>
      </c>
      <c r="U12" s="117">
        <v>603.99999999999909</v>
      </c>
      <c r="V12" s="117">
        <v>448.00000000000057</v>
      </c>
      <c r="W12" s="117">
        <v>230.99999999999994</v>
      </c>
      <c r="X12" s="117">
        <v>553.00000000000057</v>
      </c>
      <c r="Y12" s="117">
        <v>207.99999999999991</v>
      </c>
      <c r="Z12" s="117">
        <v>1469.0000000000007</v>
      </c>
      <c r="AA12" s="117">
        <v>2920.9999999999945</v>
      </c>
    </row>
  </sheetData>
  <mergeCells count="7">
    <mergeCell ref="A1:AA1"/>
    <mergeCell ref="A2:A4"/>
    <mergeCell ref="B2:C2"/>
    <mergeCell ref="D2:J2"/>
    <mergeCell ref="K2:O2"/>
    <mergeCell ref="P2:U2"/>
    <mergeCell ref="V2:Z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4598-01BF-4E6F-8135-4ECA8227FE7D}">
  <dimension ref="A1:AA13"/>
  <sheetViews>
    <sheetView topLeftCell="N1" workbookViewId="0">
      <selection activeCell="U4" sqref="U1:U104857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95" t="s">
        <v>178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ht="30.9" customHeight="1">
      <c r="A2" s="295" t="s">
        <v>99</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row>
    <row r="3" spans="1:27" ht="15.9" customHeight="1">
      <c r="A3" s="296" t="s">
        <v>164</v>
      </c>
      <c r="B3" s="299" t="s">
        <v>29</v>
      </c>
      <c r="C3" s="299"/>
      <c r="D3" s="299" t="s">
        <v>30</v>
      </c>
      <c r="E3" s="299"/>
      <c r="F3" s="299"/>
      <c r="G3" s="299"/>
      <c r="H3" s="299"/>
      <c r="I3" s="299"/>
      <c r="J3" s="299"/>
      <c r="K3" s="299" t="s">
        <v>31</v>
      </c>
      <c r="L3" s="299"/>
      <c r="M3" s="299"/>
      <c r="N3" s="299"/>
      <c r="O3" s="299"/>
      <c r="P3" s="299" t="s">
        <v>32</v>
      </c>
      <c r="Q3" s="299"/>
      <c r="R3" s="299"/>
      <c r="S3" s="299"/>
      <c r="T3" s="299"/>
      <c r="U3" s="299"/>
      <c r="V3" s="299" t="s">
        <v>33</v>
      </c>
      <c r="W3" s="299"/>
      <c r="X3" s="299"/>
      <c r="Y3" s="299"/>
      <c r="Z3" s="299"/>
      <c r="AA3" s="102" t="s">
        <v>34</v>
      </c>
    </row>
    <row r="4" spans="1:27" ht="60" customHeight="1">
      <c r="A4" s="297"/>
      <c r="B4" s="102" t="s">
        <v>35</v>
      </c>
      <c r="C4" s="102" t="s">
        <v>36</v>
      </c>
      <c r="D4" s="102" t="s">
        <v>37</v>
      </c>
      <c r="E4" s="102" t="s">
        <v>38</v>
      </c>
      <c r="F4" s="102" t="s">
        <v>39</v>
      </c>
      <c r="G4" s="102" t="s">
        <v>40</v>
      </c>
      <c r="H4" s="102" t="s">
        <v>41</v>
      </c>
      <c r="I4" s="102" t="s">
        <v>42</v>
      </c>
      <c r="J4" s="102" t="s">
        <v>43</v>
      </c>
      <c r="K4" s="102" t="s">
        <v>44</v>
      </c>
      <c r="L4" s="102" t="s">
        <v>45</v>
      </c>
      <c r="M4" s="102" t="s">
        <v>46</v>
      </c>
      <c r="N4" s="102" t="s">
        <v>47</v>
      </c>
      <c r="O4" s="102" t="s">
        <v>48</v>
      </c>
      <c r="P4" s="102" t="s">
        <v>49</v>
      </c>
      <c r="Q4" s="102" t="s">
        <v>50</v>
      </c>
      <c r="R4" s="102" t="s">
        <v>51</v>
      </c>
      <c r="S4" s="102" t="s">
        <v>52</v>
      </c>
      <c r="T4" s="102" t="s">
        <v>53</v>
      </c>
      <c r="U4" s="102" t="s">
        <v>54</v>
      </c>
      <c r="V4" s="102" t="s">
        <v>55</v>
      </c>
      <c r="W4" s="102" t="s">
        <v>56</v>
      </c>
      <c r="X4" s="102" t="s">
        <v>57</v>
      </c>
      <c r="Y4" s="102" t="s">
        <v>58</v>
      </c>
      <c r="Z4" s="102" t="s">
        <v>59</v>
      </c>
      <c r="AA4" s="102" t="s">
        <v>60</v>
      </c>
    </row>
    <row r="5" spans="1:27" ht="15.9" customHeight="1">
      <c r="A5" s="298"/>
      <c r="B5" s="102" t="s">
        <v>61</v>
      </c>
      <c r="C5" s="102" t="s">
        <v>61</v>
      </c>
      <c r="D5" s="102" t="s">
        <v>61</v>
      </c>
      <c r="E5" s="102" t="s">
        <v>61</v>
      </c>
      <c r="F5" s="102" t="s">
        <v>61</v>
      </c>
      <c r="G5" s="102" t="s">
        <v>61</v>
      </c>
      <c r="H5" s="102" t="s">
        <v>61</v>
      </c>
      <c r="I5" s="102" t="s">
        <v>61</v>
      </c>
      <c r="J5" s="102" t="s">
        <v>61</v>
      </c>
      <c r="K5" s="102" t="s">
        <v>61</v>
      </c>
      <c r="L5" s="102" t="s">
        <v>61</v>
      </c>
      <c r="M5" s="102" t="s">
        <v>61</v>
      </c>
      <c r="N5" s="102" t="s">
        <v>61</v>
      </c>
      <c r="O5" s="102" t="s">
        <v>61</v>
      </c>
      <c r="P5" s="102" t="s">
        <v>61</v>
      </c>
      <c r="Q5" s="102" t="s">
        <v>61</v>
      </c>
      <c r="R5" s="102" t="s">
        <v>61</v>
      </c>
      <c r="S5" s="102" t="s">
        <v>61</v>
      </c>
      <c r="T5" s="102" t="s">
        <v>61</v>
      </c>
      <c r="U5" s="102" t="s">
        <v>61</v>
      </c>
      <c r="V5" s="102" t="s">
        <v>61</v>
      </c>
      <c r="W5" s="102" t="s">
        <v>61</v>
      </c>
      <c r="X5" s="102" t="s">
        <v>61</v>
      </c>
      <c r="Y5" s="102" t="s">
        <v>61</v>
      </c>
      <c r="Z5" s="102" t="s">
        <v>61</v>
      </c>
      <c r="AA5" s="102" t="s">
        <v>61</v>
      </c>
    </row>
    <row r="6" spans="1:27">
      <c r="A6" s="103" t="s">
        <v>89</v>
      </c>
      <c r="B6" s="104">
        <v>35.906507638888002</v>
      </c>
      <c r="C6" s="104">
        <v>21.167093897966495</v>
      </c>
      <c r="D6" s="104">
        <v>40.516222387524699</v>
      </c>
      <c r="E6" s="104">
        <v>30.989430087936942</v>
      </c>
      <c r="F6" s="104">
        <v>30.831984273131781</v>
      </c>
      <c r="G6" s="104">
        <v>29.003948970179106</v>
      </c>
      <c r="H6" s="104">
        <v>24.656667921532353</v>
      </c>
      <c r="I6" s="104">
        <v>25.391056028229247</v>
      </c>
      <c r="J6" s="104">
        <v>20.964919839685589</v>
      </c>
      <c r="K6" s="104">
        <v>40.031884657963289</v>
      </c>
      <c r="L6" s="104">
        <v>21.434849148010855</v>
      </c>
      <c r="M6" s="104">
        <v>23.654517818760503</v>
      </c>
      <c r="N6" s="104">
        <v>13.629834239847947</v>
      </c>
      <c r="O6" s="104">
        <v>18.776700402169368</v>
      </c>
      <c r="P6" s="104">
        <v>51.849163162954369</v>
      </c>
      <c r="Q6" s="104">
        <v>28.84683163694406</v>
      </c>
      <c r="R6" s="104">
        <v>31.792525128510984</v>
      </c>
      <c r="S6" s="104">
        <v>16.454717733681733</v>
      </c>
      <c r="T6" s="104">
        <v>9.2980488831360457</v>
      </c>
      <c r="U6" s="104">
        <v>11.288675694512779</v>
      </c>
      <c r="V6" s="104">
        <v>17.760909559456515</v>
      </c>
      <c r="W6" s="104">
        <v>28.484426201083906</v>
      </c>
      <c r="X6" s="104">
        <v>25.509386311459998</v>
      </c>
      <c r="Y6" s="104">
        <v>31.226880166827659</v>
      </c>
      <c r="Z6" s="104">
        <v>31.759593759113429</v>
      </c>
      <c r="AA6" s="104">
        <v>28.481364472544783</v>
      </c>
    </row>
    <row r="7" spans="1:27">
      <c r="A7" s="105" t="s">
        <v>90</v>
      </c>
      <c r="B7" s="106">
        <v>24.931600965690571</v>
      </c>
      <c r="C7" s="106">
        <v>27.964809577578926</v>
      </c>
      <c r="D7" s="106">
        <v>24.896660057846397</v>
      </c>
      <c r="E7" s="106">
        <v>27.670237771040117</v>
      </c>
      <c r="F7" s="106">
        <v>28.793627433588281</v>
      </c>
      <c r="G7" s="106">
        <v>27.556702221664647</v>
      </c>
      <c r="H7" s="106">
        <v>26.402010034936151</v>
      </c>
      <c r="I7" s="106">
        <v>25.649700374091548</v>
      </c>
      <c r="J7" s="106">
        <v>24.32790185892139</v>
      </c>
      <c r="K7" s="106">
        <v>23.345722996803808</v>
      </c>
      <c r="L7" s="106">
        <v>29.666454146689414</v>
      </c>
      <c r="M7" s="106">
        <v>28.364002648159648</v>
      </c>
      <c r="N7" s="106">
        <v>33.911715676861611</v>
      </c>
      <c r="O7" s="106">
        <v>28.288455463754918</v>
      </c>
      <c r="P7" s="106">
        <v>21.589975152390863</v>
      </c>
      <c r="Q7" s="106">
        <v>25.564891132141238</v>
      </c>
      <c r="R7" s="106">
        <v>25.822055823484746</v>
      </c>
      <c r="S7" s="106">
        <v>31.283841960657526</v>
      </c>
      <c r="T7" s="106">
        <v>30.349559533472608</v>
      </c>
      <c r="U7" s="106">
        <v>29.843346207691855</v>
      </c>
      <c r="V7" s="106">
        <v>26.942686352976864</v>
      </c>
      <c r="W7" s="106">
        <v>21.039959813272961</v>
      </c>
      <c r="X7" s="106">
        <v>27.276785772287209</v>
      </c>
      <c r="Y7" s="106">
        <v>33.892361845750642</v>
      </c>
      <c r="Z7" s="106">
        <v>25.539590069509654</v>
      </c>
      <c r="AA7" s="106">
        <v>26.459613449262342</v>
      </c>
    </row>
    <row r="8" spans="1:27">
      <c r="A8" s="105" t="s">
        <v>91</v>
      </c>
      <c r="B8" s="106">
        <v>13.40254834200729</v>
      </c>
      <c r="C8" s="106">
        <v>16.90958897882965</v>
      </c>
      <c r="D8" s="106">
        <v>12.778636322143344</v>
      </c>
      <c r="E8" s="106">
        <v>17.12749006745274</v>
      </c>
      <c r="F8" s="106">
        <v>14.86420553284375</v>
      </c>
      <c r="G8" s="106">
        <v>15.509086678837075</v>
      </c>
      <c r="H8" s="106">
        <v>14.568537484717172</v>
      </c>
      <c r="I8" s="106">
        <v>17.032626457702214</v>
      </c>
      <c r="J8" s="106">
        <v>14.529220275952451</v>
      </c>
      <c r="K8" s="106">
        <v>14.625106675901552</v>
      </c>
      <c r="L8" s="106">
        <v>17.578544795989657</v>
      </c>
      <c r="M8" s="106">
        <v>14.882547198075258</v>
      </c>
      <c r="N8" s="106">
        <v>17.924516366103305</v>
      </c>
      <c r="O8" s="106">
        <v>15.092932365469593</v>
      </c>
      <c r="P8" s="106">
        <v>11.663820296417789</v>
      </c>
      <c r="Q8" s="106">
        <v>17.647581203061971</v>
      </c>
      <c r="R8" s="106">
        <v>15.713661906177665</v>
      </c>
      <c r="S8" s="106">
        <v>19.358163531198251</v>
      </c>
      <c r="T8" s="106">
        <v>16.116365815196595</v>
      </c>
      <c r="U8" s="106">
        <v>14.08550583946381</v>
      </c>
      <c r="V8" s="106">
        <v>15.45590427648899</v>
      </c>
      <c r="W8" s="106">
        <v>15.80277231123868</v>
      </c>
      <c r="X8" s="106">
        <v>15.254419430050387</v>
      </c>
      <c r="Y8" s="106">
        <v>11.206697131361993</v>
      </c>
      <c r="Z8" s="106">
        <v>15.802191389126898</v>
      </c>
      <c r="AA8" s="106">
        <v>15.169258964037944</v>
      </c>
    </row>
    <row r="9" spans="1:27">
      <c r="A9" s="105" t="s">
        <v>92</v>
      </c>
      <c r="B9" s="106">
        <v>9.3726904053417144</v>
      </c>
      <c r="C9" s="106">
        <v>7.0020223748163133</v>
      </c>
      <c r="D9" s="106">
        <v>8.7053136200444907</v>
      </c>
      <c r="E9" s="106">
        <v>11.200172963226583</v>
      </c>
      <c r="F9" s="106">
        <v>8.3361195299389408</v>
      </c>
      <c r="G9" s="106">
        <v>8.5865786997199844</v>
      </c>
      <c r="H9" s="106">
        <v>6.5915332296588591</v>
      </c>
      <c r="I9" s="106">
        <v>7.0465938549361189</v>
      </c>
      <c r="J9" s="106">
        <v>6.2173565321047572</v>
      </c>
      <c r="K9" s="106">
        <v>7.2664556475586606</v>
      </c>
      <c r="L9" s="106">
        <v>11.035989850515259</v>
      </c>
      <c r="M9" s="106">
        <v>9.5745648287601846</v>
      </c>
      <c r="N9" s="106">
        <v>8.6213044267287646</v>
      </c>
      <c r="O9" s="106">
        <v>7.912632640026394</v>
      </c>
      <c r="P9" s="106">
        <v>7.3899223950017952</v>
      </c>
      <c r="Q9" s="106">
        <v>7.381667970601745</v>
      </c>
      <c r="R9" s="106">
        <v>8.6096270859975945</v>
      </c>
      <c r="S9" s="106">
        <v>11.191596888133846</v>
      </c>
      <c r="T9" s="106">
        <v>6.3636994784571019</v>
      </c>
      <c r="U9" s="106">
        <v>6.7525669458243192</v>
      </c>
      <c r="V9" s="106">
        <v>7.181840095192447</v>
      </c>
      <c r="W9" s="106">
        <v>5.8924901366862086</v>
      </c>
      <c r="X9" s="106">
        <v>6.8407115124052149</v>
      </c>
      <c r="Y9" s="106">
        <v>6.0489252725908873</v>
      </c>
      <c r="Z9" s="106">
        <v>9.6937951206509805</v>
      </c>
      <c r="AA9" s="106">
        <v>8.1784400887464663</v>
      </c>
    </row>
    <row r="10" spans="1:27">
      <c r="A10" s="105" t="s">
        <v>93</v>
      </c>
      <c r="B10" s="106">
        <v>16.308965892855554</v>
      </c>
      <c r="C10" s="106">
        <v>26.914373032657995</v>
      </c>
      <c r="D10" s="106">
        <v>13.103167612441032</v>
      </c>
      <c r="E10" s="106">
        <v>12.890033369283527</v>
      </c>
      <c r="F10" s="106">
        <v>17.174063230497275</v>
      </c>
      <c r="G10" s="106">
        <v>19.343683429599128</v>
      </c>
      <c r="H10" s="106">
        <v>27.781251329155459</v>
      </c>
      <c r="I10" s="106">
        <v>24.880023285040927</v>
      </c>
      <c r="J10" s="106">
        <v>33.793514348990819</v>
      </c>
      <c r="K10" s="106">
        <v>14.730830021772656</v>
      </c>
      <c r="L10" s="106">
        <v>20.284162058794799</v>
      </c>
      <c r="M10" s="106">
        <v>23.524367506244417</v>
      </c>
      <c r="N10" s="106">
        <v>25.912629290458405</v>
      </c>
      <c r="O10" s="106">
        <v>29.929279128579861</v>
      </c>
      <c r="P10" s="106">
        <v>7.5071189932352125</v>
      </c>
      <c r="Q10" s="106">
        <v>20.559028057250998</v>
      </c>
      <c r="R10" s="106">
        <v>18.06213005582892</v>
      </c>
      <c r="S10" s="106">
        <v>21.711679886328618</v>
      </c>
      <c r="T10" s="106">
        <v>37.872326289737643</v>
      </c>
      <c r="U10" s="106">
        <v>38.029905312507331</v>
      </c>
      <c r="V10" s="106">
        <v>32.658659715885072</v>
      </c>
      <c r="W10" s="106">
        <v>28.780351537718278</v>
      </c>
      <c r="X10" s="106">
        <v>25.118696973797228</v>
      </c>
      <c r="Y10" s="106">
        <v>17.625135583468833</v>
      </c>
      <c r="Z10" s="106">
        <v>17.204829661599025</v>
      </c>
      <c r="AA10" s="106">
        <v>21.651557378144158</v>
      </c>
    </row>
    <row r="11" spans="1:27">
      <c r="A11" s="105" t="s">
        <v>94</v>
      </c>
      <c r="B11" s="106">
        <v>7.7686755216905129E-2</v>
      </c>
      <c r="C11" s="106">
        <v>4.2112138150605209E-2</v>
      </c>
      <c r="D11" s="107" t="s">
        <v>69</v>
      </c>
      <c r="E11" s="106">
        <v>0.12263574106001532</v>
      </c>
      <c r="F11" s="107" t="s">
        <v>69</v>
      </c>
      <c r="G11" s="107" t="s">
        <v>69</v>
      </c>
      <c r="H11" s="107" t="s">
        <v>69</v>
      </c>
      <c r="I11" s="107" t="s">
        <v>69</v>
      </c>
      <c r="J11" s="106">
        <v>0.16708714434508612</v>
      </c>
      <c r="K11" s="107" t="s">
        <v>69</v>
      </c>
      <c r="L11" s="107" t="s">
        <v>69</v>
      </c>
      <c r="M11" s="107" t="s">
        <v>69</v>
      </c>
      <c r="N11" s="107" t="s">
        <v>69</v>
      </c>
      <c r="O11" s="107" t="s">
        <v>69</v>
      </c>
      <c r="P11" s="107" t="s">
        <v>69</v>
      </c>
      <c r="Q11" s="107" t="s">
        <v>69</v>
      </c>
      <c r="R11" s="107" t="s">
        <v>69</v>
      </c>
      <c r="S11" s="107" t="s">
        <v>69</v>
      </c>
      <c r="T11" s="107" t="s">
        <v>69</v>
      </c>
      <c r="U11" s="107" t="s">
        <v>69</v>
      </c>
      <c r="V11" s="107" t="s">
        <v>69</v>
      </c>
      <c r="W11" s="107" t="s">
        <v>69</v>
      </c>
      <c r="X11" s="107" t="s">
        <v>69</v>
      </c>
      <c r="Y11" s="107" t="s">
        <v>69</v>
      </c>
      <c r="Z11" s="107" t="s">
        <v>69</v>
      </c>
      <c r="AA11" s="106">
        <v>5.976564726457486E-2</v>
      </c>
    </row>
    <row r="12" spans="1:27">
      <c r="A12" s="105" t="s">
        <v>70</v>
      </c>
      <c r="B12" s="106">
        <v>1460.4000859140156</v>
      </c>
      <c r="C12" s="106">
        <v>1482.5374051296899</v>
      </c>
      <c r="D12" s="106">
        <v>327.94148191279567</v>
      </c>
      <c r="E12" s="106">
        <v>509.09155421263335</v>
      </c>
      <c r="F12" s="106">
        <v>445.08594619028025</v>
      </c>
      <c r="G12" s="106">
        <v>519.29058731711598</v>
      </c>
      <c r="H12" s="106">
        <v>254.33265493195486</v>
      </c>
      <c r="I12" s="106">
        <v>205.00488143034485</v>
      </c>
      <c r="J12" s="106">
        <v>679.00941414638476</v>
      </c>
      <c r="K12" s="106">
        <v>1179.8080579405623</v>
      </c>
      <c r="L12" s="106">
        <v>372.3826163501497</v>
      </c>
      <c r="M12" s="106">
        <v>279.80909948303656</v>
      </c>
      <c r="N12" s="106">
        <v>212.00443735884258</v>
      </c>
      <c r="O12" s="106">
        <v>727.02598542887279</v>
      </c>
      <c r="P12" s="106">
        <v>802.55928520544126</v>
      </c>
      <c r="Q12" s="106">
        <v>322.29593144728318</v>
      </c>
      <c r="R12" s="106">
        <v>486.65079369513171</v>
      </c>
      <c r="S12" s="106">
        <v>526.60745372171823</v>
      </c>
      <c r="T12" s="106">
        <v>219.60618436000513</v>
      </c>
      <c r="U12" s="106">
        <v>532.18164202376624</v>
      </c>
      <c r="V12" s="106">
        <v>363.91740421478431</v>
      </c>
      <c r="W12" s="106">
        <v>220.76508021287609</v>
      </c>
      <c r="X12" s="106">
        <v>535.23503423009095</v>
      </c>
      <c r="Y12" s="106">
        <v>291.41235731983187</v>
      </c>
      <c r="Z12" s="106">
        <v>1519.5354426257693</v>
      </c>
      <c r="AA12" s="106">
        <v>2942.9374910436977</v>
      </c>
    </row>
    <row r="13" spans="1:27">
      <c r="A13" s="108" t="s">
        <v>71</v>
      </c>
      <c r="B13" s="109">
        <v>1288.9999999999993</v>
      </c>
      <c r="C13" s="109">
        <v>1632.0000000000023</v>
      </c>
      <c r="D13" s="109">
        <v>166.99999999999997</v>
      </c>
      <c r="E13" s="109">
        <v>384.00000000000045</v>
      </c>
      <c r="F13" s="109">
        <v>455.99999999999937</v>
      </c>
      <c r="G13" s="109">
        <v>480.00000000000045</v>
      </c>
      <c r="H13" s="109">
        <v>262.99999999999994</v>
      </c>
      <c r="I13" s="109">
        <v>251.99999999999989</v>
      </c>
      <c r="J13" s="109">
        <v>915.00000000000023</v>
      </c>
      <c r="K13" s="109">
        <v>1227</v>
      </c>
      <c r="L13" s="109">
        <v>386.99999999999977</v>
      </c>
      <c r="M13" s="109">
        <v>267.99999999999989</v>
      </c>
      <c r="N13" s="109">
        <v>204.99999999999989</v>
      </c>
      <c r="O13" s="109">
        <v>707.99999999999932</v>
      </c>
      <c r="P13" s="109">
        <v>756.00000000000068</v>
      </c>
      <c r="Q13" s="109">
        <v>343.99999999999966</v>
      </c>
      <c r="R13" s="109">
        <v>433.00000000000011</v>
      </c>
      <c r="S13" s="109">
        <v>505.99999999999977</v>
      </c>
      <c r="T13" s="109">
        <v>227</v>
      </c>
      <c r="U13" s="109">
        <v>603.99999999999909</v>
      </c>
      <c r="V13" s="109">
        <v>448.00000000000057</v>
      </c>
      <c r="W13" s="109">
        <v>230.99999999999994</v>
      </c>
      <c r="X13" s="109">
        <v>553.00000000000057</v>
      </c>
      <c r="Y13" s="109">
        <v>207.99999999999991</v>
      </c>
      <c r="Z13" s="109">
        <v>1469.0000000000007</v>
      </c>
      <c r="AA13" s="109">
        <v>2920.9999999999945</v>
      </c>
    </row>
  </sheetData>
  <mergeCells count="8">
    <mergeCell ref="A1:AA1"/>
    <mergeCell ref="A2:AA2"/>
    <mergeCell ref="A3:A5"/>
    <mergeCell ref="B3:C3"/>
    <mergeCell ref="D3:J3"/>
    <mergeCell ref="K3:O3"/>
    <mergeCell ref="P3:U3"/>
    <mergeCell ref="V3:Z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592CE-2256-45BE-9B37-1AD5861BB626}">
  <dimension ref="A1:AA13"/>
  <sheetViews>
    <sheetView topLeftCell="O1" workbookViewId="0">
      <selection activeCell="R22" sqref="R22"/>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95" t="s">
        <v>178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ht="30.9" customHeight="1">
      <c r="A2" s="300" t="s">
        <v>98</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row>
    <row r="3" spans="1:27" ht="15.9" customHeight="1">
      <c r="A3" s="301" t="s">
        <v>164</v>
      </c>
      <c r="B3" s="304" t="s">
        <v>29</v>
      </c>
      <c r="C3" s="304"/>
      <c r="D3" s="304" t="s">
        <v>30</v>
      </c>
      <c r="E3" s="304"/>
      <c r="F3" s="304"/>
      <c r="G3" s="304"/>
      <c r="H3" s="304"/>
      <c r="I3" s="304"/>
      <c r="J3" s="304"/>
      <c r="K3" s="304" t="s">
        <v>31</v>
      </c>
      <c r="L3" s="304"/>
      <c r="M3" s="304"/>
      <c r="N3" s="304"/>
      <c r="O3" s="304"/>
      <c r="P3" s="304" t="s">
        <v>32</v>
      </c>
      <c r="Q3" s="304"/>
      <c r="R3" s="304"/>
      <c r="S3" s="304"/>
      <c r="T3" s="304"/>
      <c r="U3" s="304"/>
      <c r="V3" s="304" t="s">
        <v>33</v>
      </c>
      <c r="W3" s="304"/>
      <c r="X3" s="304"/>
      <c r="Y3" s="304"/>
      <c r="Z3" s="304"/>
      <c r="AA3" s="94" t="s">
        <v>34</v>
      </c>
    </row>
    <row r="4" spans="1:27" ht="60" customHeight="1">
      <c r="A4" s="302"/>
      <c r="B4" s="94" t="s">
        <v>35</v>
      </c>
      <c r="C4" s="94" t="s">
        <v>36</v>
      </c>
      <c r="D4" s="94" t="s">
        <v>37</v>
      </c>
      <c r="E4" s="94" t="s">
        <v>38</v>
      </c>
      <c r="F4" s="94" t="s">
        <v>39</v>
      </c>
      <c r="G4" s="94" t="s">
        <v>40</v>
      </c>
      <c r="H4" s="94" t="s">
        <v>41</v>
      </c>
      <c r="I4" s="94" t="s">
        <v>42</v>
      </c>
      <c r="J4" s="94" t="s">
        <v>43</v>
      </c>
      <c r="K4" s="94" t="s">
        <v>44</v>
      </c>
      <c r="L4" s="94" t="s">
        <v>45</v>
      </c>
      <c r="M4" s="94" t="s">
        <v>46</v>
      </c>
      <c r="N4" s="94" t="s">
        <v>47</v>
      </c>
      <c r="O4" s="94" t="s">
        <v>48</v>
      </c>
      <c r="P4" s="94" t="s">
        <v>49</v>
      </c>
      <c r="Q4" s="94" t="s">
        <v>50</v>
      </c>
      <c r="R4" s="94" t="s">
        <v>51</v>
      </c>
      <c r="S4" s="94" t="s">
        <v>52</v>
      </c>
      <c r="T4" s="94" t="s">
        <v>53</v>
      </c>
      <c r="U4" s="94" t="s">
        <v>54</v>
      </c>
      <c r="V4" s="94" t="s">
        <v>55</v>
      </c>
      <c r="W4" s="94" t="s">
        <v>56</v>
      </c>
      <c r="X4" s="94" t="s">
        <v>57</v>
      </c>
      <c r="Y4" s="94" t="s">
        <v>58</v>
      </c>
      <c r="Z4" s="94" t="s">
        <v>59</v>
      </c>
      <c r="AA4" s="94" t="s">
        <v>60</v>
      </c>
    </row>
    <row r="5" spans="1:27" ht="15.9" customHeight="1">
      <c r="A5" s="303"/>
      <c r="B5" s="94" t="s">
        <v>61</v>
      </c>
      <c r="C5" s="94" t="s">
        <v>61</v>
      </c>
      <c r="D5" s="94" t="s">
        <v>61</v>
      </c>
      <c r="E5" s="94" t="s">
        <v>61</v>
      </c>
      <c r="F5" s="94" t="s">
        <v>61</v>
      </c>
      <c r="G5" s="94" t="s">
        <v>61</v>
      </c>
      <c r="H5" s="94" t="s">
        <v>61</v>
      </c>
      <c r="I5" s="94" t="s">
        <v>61</v>
      </c>
      <c r="J5" s="94" t="s">
        <v>61</v>
      </c>
      <c r="K5" s="94" t="s">
        <v>61</v>
      </c>
      <c r="L5" s="94" t="s">
        <v>61</v>
      </c>
      <c r="M5" s="94" t="s">
        <v>61</v>
      </c>
      <c r="N5" s="94" t="s">
        <v>61</v>
      </c>
      <c r="O5" s="94" t="s">
        <v>61</v>
      </c>
      <c r="P5" s="94" t="s">
        <v>61</v>
      </c>
      <c r="Q5" s="94" t="s">
        <v>61</v>
      </c>
      <c r="R5" s="94" t="s">
        <v>61</v>
      </c>
      <c r="S5" s="94" t="s">
        <v>61</v>
      </c>
      <c r="T5" s="94" t="s">
        <v>61</v>
      </c>
      <c r="U5" s="94" t="s">
        <v>61</v>
      </c>
      <c r="V5" s="94" t="s">
        <v>61</v>
      </c>
      <c r="W5" s="94" t="s">
        <v>61</v>
      </c>
      <c r="X5" s="94" t="s">
        <v>61</v>
      </c>
      <c r="Y5" s="94" t="s">
        <v>61</v>
      </c>
      <c r="Z5" s="94" t="s">
        <v>61</v>
      </c>
      <c r="AA5" s="94" t="s">
        <v>61</v>
      </c>
    </row>
    <row r="6" spans="1:27">
      <c r="A6" s="95" t="s">
        <v>89</v>
      </c>
      <c r="B6" s="96">
        <v>18.335803767196186</v>
      </c>
      <c r="C6" s="96">
        <v>10.343353515174911</v>
      </c>
      <c r="D6" s="96">
        <v>16.148528581218656</v>
      </c>
      <c r="E6" s="96">
        <v>17.586036409509422</v>
      </c>
      <c r="F6" s="96">
        <v>15.941471612938759</v>
      </c>
      <c r="G6" s="96">
        <v>14.408791402553708</v>
      </c>
      <c r="H6" s="96">
        <v>12.83856697345267</v>
      </c>
      <c r="I6" s="96">
        <v>11.661691320302015</v>
      </c>
      <c r="J6" s="96">
        <v>11.084945110973594</v>
      </c>
      <c r="K6" s="96">
        <v>20.872922029354221</v>
      </c>
      <c r="L6" s="96">
        <v>10.762470244441261</v>
      </c>
      <c r="M6" s="96">
        <v>13.666787996440657</v>
      </c>
      <c r="N6" s="96">
        <v>7.2890289660790213</v>
      </c>
      <c r="O6" s="96">
        <v>6.917413698933589</v>
      </c>
      <c r="P6" s="96">
        <v>25.523315936104886</v>
      </c>
      <c r="Q6" s="96">
        <v>12.799051514644338</v>
      </c>
      <c r="R6" s="96">
        <v>14.577680469232455</v>
      </c>
      <c r="S6" s="96">
        <v>9.8169855064398259</v>
      </c>
      <c r="T6" s="96">
        <v>4.5603876945877548</v>
      </c>
      <c r="U6" s="96">
        <v>7.0632300680071243</v>
      </c>
      <c r="V6" s="96">
        <v>8.6032967936168845</v>
      </c>
      <c r="W6" s="96">
        <v>11.758454106511969</v>
      </c>
      <c r="X6" s="96">
        <v>9.8854276644368806</v>
      </c>
      <c r="Y6" s="96">
        <v>7.3473701867873524</v>
      </c>
      <c r="Z6" s="96">
        <v>19.053935751704465</v>
      </c>
      <c r="AA6" s="96">
        <v>14.309518297892051</v>
      </c>
    </row>
    <row r="7" spans="1:27">
      <c r="A7" s="97" t="s">
        <v>90</v>
      </c>
      <c r="B7" s="98">
        <v>38.789845451822742</v>
      </c>
      <c r="C7" s="98">
        <v>41.280883449874345</v>
      </c>
      <c r="D7" s="98">
        <v>35.574762117039832</v>
      </c>
      <c r="E7" s="98">
        <v>41.170291780291841</v>
      </c>
      <c r="F7" s="98">
        <v>40.543347840537884</v>
      </c>
      <c r="G7" s="98">
        <v>46.082401760922465</v>
      </c>
      <c r="H7" s="98">
        <v>33.130305440053817</v>
      </c>
      <c r="I7" s="98">
        <v>37.627635033524278</v>
      </c>
      <c r="J7" s="98">
        <v>39.766183419904728</v>
      </c>
      <c r="K7" s="98">
        <v>44.451671058784328</v>
      </c>
      <c r="L7" s="98">
        <v>43.159365798494235</v>
      </c>
      <c r="M7" s="98">
        <v>40.844600979094842</v>
      </c>
      <c r="N7" s="98">
        <v>36.714358845895461</v>
      </c>
      <c r="O7" s="98">
        <v>34.018041158454537</v>
      </c>
      <c r="P7" s="98">
        <v>44.712500202644044</v>
      </c>
      <c r="Q7" s="98">
        <v>47.22379932397363</v>
      </c>
      <c r="R7" s="98">
        <v>41.057071661441142</v>
      </c>
      <c r="S7" s="98">
        <v>37.455870589690427</v>
      </c>
      <c r="T7" s="98">
        <v>37.17178371279892</v>
      </c>
      <c r="U7" s="98">
        <v>33.075020685301368</v>
      </c>
      <c r="V7" s="98">
        <v>39.298673296514949</v>
      </c>
      <c r="W7" s="98">
        <v>38.985395604233446</v>
      </c>
      <c r="X7" s="98">
        <v>44.751810720923643</v>
      </c>
      <c r="Y7" s="98">
        <v>40.273880074917336</v>
      </c>
      <c r="Z7" s="98">
        <v>38.812638359710604</v>
      </c>
      <c r="AA7" s="98">
        <v>40.044733474742095</v>
      </c>
    </row>
    <row r="8" spans="1:27">
      <c r="A8" s="97" t="s">
        <v>91</v>
      </c>
      <c r="B8" s="98">
        <v>19.701201302705023</v>
      </c>
      <c r="C8" s="98">
        <v>20.966292533141413</v>
      </c>
      <c r="D8" s="98">
        <v>27.662016707146293</v>
      </c>
      <c r="E8" s="98">
        <v>21.149237635847463</v>
      </c>
      <c r="F8" s="98">
        <v>21.995301381237915</v>
      </c>
      <c r="G8" s="98">
        <v>16.370952875323113</v>
      </c>
      <c r="H8" s="98">
        <v>23.466033645074184</v>
      </c>
      <c r="I8" s="98">
        <v>21.893654931200903</v>
      </c>
      <c r="J8" s="98">
        <v>16.596179266436135</v>
      </c>
      <c r="K8" s="98">
        <v>15.262437048178995</v>
      </c>
      <c r="L8" s="98">
        <v>24.371245413972506</v>
      </c>
      <c r="M8" s="98">
        <v>19.940049313930388</v>
      </c>
      <c r="N8" s="98">
        <v>30.336401128334785</v>
      </c>
      <c r="O8" s="98">
        <v>24.992117641596991</v>
      </c>
      <c r="P8" s="98">
        <v>15.061166340797637</v>
      </c>
      <c r="Q8" s="98">
        <v>18.042821427812456</v>
      </c>
      <c r="R8" s="98">
        <v>22.690943765209813</v>
      </c>
      <c r="S8" s="98">
        <v>24.916775497589754</v>
      </c>
      <c r="T8" s="98">
        <v>26.207760235565676</v>
      </c>
      <c r="U8" s="98">
        <v>20.908189821339189</v>
      </c>
      <c r="V8" s="98">
        <v>20.932802194688367</v>
      </c>
      <c r="W8" s="98">
        <v>20.171446929938234</v>
      </c>
      <c r="X8" s="98">
        <v>17.521865469363735</v>
      </c>
      <c r="Y8" s="98">
        <v>25.838483512533656</v>
      </c>
      <c r="Z8" s="98">
        <v>20.319379426676679</v>
      </c>
      <c r="AA8" s="98">
        <v>20.338505042839373</v>
      </c>
    </row>
    <row r="9" spans="1:27">
      <c r="A9" s="97" t="s">
        <v>92</v>
      </c>
      <c r="B9" s="98">
        <v>5.9756263771920812</v>
      </c>
      <c r="C9" s="98">
        <v>7.1732098849158721</v>
      </c>
      <c r="D9" s="98">
        <v>6.8679236428143424</v>
      </c>
      <c r="E9" s="98">
        <v>6.2958345742862925</v>
      </c>
      <c r="F9" s="98">
        <v>7.9915690924759861</v>
      </c>
      <c r="G9" s="98">
        <v>6.5372774632603212</v>
      </c>
      <c r="H9" s="98">
        <v>6.1476083104752366</v>
      </c>
      <c r="I9" s="98">
        <v>7.3601551480694667</v>
      </c>
      <c r="J9" s="98">
        <v>5.7139663700102048</v>
      </c>
      <c r="K9" s="98">
        <v>5.0547398445395393</v>
      </c>
      <c r="L9" s="98">
        <v>4.1293591057918135</v>
      </c>
      <c r="M9" s="98">
        <v>4.7815939655797184</v>
      </c>
      <c r="N9" s="98">
        <v>7.6511036410244451</v>
      </c>
      <c r="O9" s="98">
        <v>9.650806589575069</v>
      </c>
      <c r="P9" s="98">
        <v>3.3542696711360613</v>
      </c>
      <c r="Q9" s="98">
        <v>5.6179337210950555</v>
      </c>
      <c r="R9" s="98">
        <v>4.2600311275004579</v>
      </c>
      <c r="S9" s="98">
        <v>11.30607993685741</v>
      </c>
      <c r="T9" s="98">
        <v>5.3818426386101299</v>
      </c>
      <c r="U9" s="98">
        <v>10.1027232089418</v>
      </c>
      <c r="V9" s="98">
        <v>5.6348231243151634</v>
      </c>
      <c r="W9" s="98">
        <v>6.9290520360561016</v>
      </c>
      <c r="X9" s="98">
        <v>6.7459612686102259</v>
      </c>
      <c r="Y9" s="98">
        <v>6.2031621348477364</v>
      </c>
      <c r="Z9" s="98">
        <v>6.8196509992201744</v>
      </c>
      <c r="AA9" s="98">
        <v>6.5789223531923433</v>
      </c>
    </row>
    <row r="10" spans="1:27">
      <c r="A10" s="97" t="s">
        <v>93</v>
      </c>
      <c r="B10" s="98">
        <v>17.119836345867114</v>
      </c>
      <c r="C10" s="98">
        <v>20.146354592131139</v>
      </c>
      <c r="D10" s="98">
        <v>13.746768951780847</v>
      </c>
      <c r="E10" s="98">
        <v>13.675963859004892</v>
      </c>
      <c r="F10" s="98">
        <v>13.369113348570091</v>
      </c>
      <c r="G10" s="98">
        <v>16.600576497940356</v>
      </c>
      <c r="H10" s="98">
        <v>24.417485630944078</v>
      </c>
      <c r="I10" s="98">
        <v>21.456863566903394</v>
      </c>
      <c r="J10" s="98">
        <v>26.671638688330312</v>
      </c>
      <c r="K10" s="98">
        <v>14.358230019142907</v>
      </c>
      <c r="L10" s="98">
        <v>17.577559437300199</v>
      </c>
      <c r="M10" s="98">
        <v>20.766967744954385</v>
      </c>
      <c r="N10" s="98">
        <v>18.009107418666325</v>
      </c>
      <c r="O10" s="98">
        <v>24.421620911439931</v>
      </c>
      <c r="P10" s="98">
        <v>11.260460010718248</v>
      </c>
      <c r="Q10" s="98">
        <v>16.316394012474504</v>
      </c>
      <c r="R10" s="98">
        <v>17.414272976616051</v>
      </c>
      <c r="S10" s="98">
        <v>16.504288469422562</v>
      </c>
      <c r="T10" s="98">
        <v>26.678225718437503</v>
      </c>
      <c r="U10" s="98">
        <v>28.850836216410595</v>
      </c>
      <c r="V10" s="98">
        <v>25.530404590864503</v>
      </c>
      <c r="W10" s="98">
        <v>22.155651323260265</v>
      </c>
      <c r="X10" s="98">
        <v>20.962551493465696</v>
      </c>
      <c r="Y10" s="98">
        <v>20.337104090913936</v>
      </c>
      <c r="Z10" s="98">
        <v>14.994395462688056</v>
      </c>
      <c r="AA10" s="98">
        <v>18.644478483543896</v>
      </c>
    </row>
    <row r="11" spans="1:27">
      <c r="A11" s="97" t="s">
        <v>94</v>
      </c>
      <c r="B11" s="98">
        <v>7.7686755216905129E-2</v>
      </c>
      <c r="C11" s="98">
        <v>8.9906024762369016E-2</v>
      </c>
      <c r="D11" s="99" t="s">
        <v>69</v>
      </c>
      <c r="E11" s="98">
        <v>0.12263574106001532</v>
      </c>
      <c r="F11" s="98">
        <v>0.1591967242393561</v>
      </c>
      <c r="G11" s="99" t="s">
        <v>69</v>
      </c>
      <c r="H11" s="99" t="s">
        <v>69</v>
      </c>
      <c r="I11" s="99" t="s">
        <v>69</v>
      </c>
      <c r="J11" s="98">
        <v>0.16708714434508612</v>
      </c>
      <c r="K11" s="99" t="s">
        <v>69</v>
      </c>
      <c r="L11" s="99" t="s">
        <v>69</v>
      </c>
      <c r="M11" s="99" t="s">
        <v>69</v>
      </c>
      <c r="N11" s="99" t="s">
        <v>69</v>
      </c>
      <c r="O11" s="99" t="s">
        <v>69</v>
      </c>
      <c r="P11" s="98">
        <v>8.8287838599149682E-2</v>
      </c>
      <c r="Q11" s="99" t="s">
        <v>69</v>
      </c>
      <c r="R11" s="99" t="s">
        <v>69</v>
      </c>
      <c r="S11" s="99" t="s">
        <v>69</v>
      </c>
      <c r="T11" s="99" t="s">
        <v>69</v>
      </c>
      <c r="U11" s="99" t="s">
        <v>69</v>
      </c>
      <c r="V11" s="99" t="s">
        <v>69</v>
      </c>
      <c r="W11" s="99" t="s">
        <v>69</v>
      </c>
      <c r="X11" s="98">
        <v>0.13238338319984996</v>
      </c>
      <c r="Y11" s="99" t="s">
        <v>69</v>
      </c>
      <c r="Z11" s="99" t="s">
        <v>69</v>
      </c>
      <c r="AA11" s="98">
        <v>8.3842347790530694E-2</v>
      </c>
    </row>
    <row r="12" spans="1:27">
      <c r="A12" s="97" t="s">
        <v>70</v>
      </c>
      <c r="B12" s="98">
        <v>1460.4000859140156</v>
      </c>
      <c r="C12" s="98">
        <v>1482.5374051296899</v>
      </c>
      <c r="D12" s="98">
        <v>327.94148191279567</v>
      </c>
      <c r="E12" s="98">
        <v>509.09155421263335</v>
      </c>
      <c r="F12" s="98">
        <v>445.08594619028025</v>
      </c>
      <c r="G12" s="98">
        <v>519.29058731711598</v>
      </c>
      <c r="H12" s="98">
        <v>254.33265493195486</v>
      </c>
      <c r="I12" s="98">
        <v>205.00488143034485</v>
      </c>
      <c r="J12" s="98">
        <v>679.00941414638476</v>
      </c>
      <c r="K12" s="98">
        <v>1179.8080579405623</v>
      </c>
      <c r="L12" s="98">
        <v>372.3826163501497</v>
      </c>
      <c r="M12" s="98">
        <v>279.80909948303656</v>
      </c>
      <c r="N12" s="98">
        <v>212.00443735884258</v>
      </c>
      <c r="O12" s="98">
        <v>727.02598542887279</v>
      </c>
      <c r="P12" s="98">
        <v>802.55928520544126</v>
      </c>
      <c r="Q12" s="98">
        <v>322.29593144728318</v>
      </c>
      <c r="R12" s="98">
        <v>486.65079369513171</v>
      </c>
      <c r="S12" s="98">
        <v>526.60745372171823</v>
      </c>
      <c r="T12" s="98">
        <v>219.60618436000513</v>
      </c>
      <c r="U12" s="98">
        <v>532.18164202376624</v>
      </c>
      <c r="V12" s="98">
        <v>363.91740421478431</v>
      </c>
      <c r="W12" s="98">
        <v>220.76508021287609</v>
      </c>
      <c r="X12" s="98">
        <v>535.23503423009095</v>
      </c>
      <c r="Y12" s="98">
        <v>291.41235731983187</v>
      </c>
      <c r="Z12" s="98">
        <v>1519.5354426257693</v>
      </c>
      <c r="AA12" s="98">
        <v>2942.9374910436977</v>
      </c>
    </row>
    <row r="13" spans="1:27">
      <c r="A13" s="100" t="s">
        <v>71</v>
      </c>
      <c r="B13" s="101">
        <v>1288.9999999999993</v>
      </c>
      <c r="C13" s="101">
        <v>1632.0000000000023</v>
      </c>
      <c r="D13" s="101">
        <v>166.99999999999997</v>
      </c>
      <c r="E13" s="101">
        <v>384.00000000000045</v>
      </c>
      <c r="F13" s="101">
        <v>455.99999999999937</v>
      </c>
      <c r="G13" s="101">
        <v>480.00000000000045</v>
      </c>
      <c r="H13" s="101">
        <v>262.99999999999994</v>
      </c>
      <c r="I13" s="101">
        <v>251.99999999999989</v>
      </c>
      <c r="J13" s="101">
        <v>915.00000000000023</v>
      </c>
      <c r="K13" s="101">
        <v>1227</v>
      </c>
      <c r="L13" s="101">
        <v>386.99999999999977</v>
      </c>
      <c r="M13" s="101">
        <v>267.99999999999989</v>
      </c>
      <c r="N13" s="101">
        <v>204.99999999999989</v>
      </c>
      <c r="O13" s="101">
        <v>707.99999999999932</v>
      </c>
      <c r="P13" s="101">
        <v>756.00000000000068</v>
      </c>
      <c r="Q13" s="101">
        <v>343.99999999999966</v>
      </c>
      <c r="R13" s="101">
        <v>433.00000000000011</v>
      </c>
      <c r="S13" s="101">
        <v>505.99999999999977</v>
      </c>
      <c r="T13" s="101">
        <v>227</v>
      </c>
      <c r="U13" s="101">
        <v>603.99999999999909</v>
      </c>
      <c r="V13" s="101">
        <v>448.00000000000057</v>
      </c>
      <c r="W13" s="101">
        <v>230.99999999999994</v>
      </c>
      <c r="X13" s="101">
        <v>553.00000000000057</v>
      </c>
      <c r="Y13" s="101">
        <v>207.99999999999991</v>
      </c>
      <c r="Z13" s="101">
        <v>1469.0000000000007</v>
      </c>
      <c r="AA13" s="101">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38D45-3E4C-42EF-B4F0-234E25EB141F}">
  <dimension ref="A1:AA13"/>
  <sheetViews>
    <sheetView topLeftCell="Q1" workbookViewId="0">
      <selection activeCell="U4" sqref="U1:U104857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95" t="s">
        <v>178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ht="30.9" customHeight="1">
      <c r="A2" s="305" t="s">
        <v>97</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row>
    <row r="3" spans="1:27" ht="15.9" customHeight="1">
      <c r="A3" s="306" t="s">
        <v>164</v>
      </c>
      <c r="B3" s="309" t="s">
        <v>29</v>
      </c>
      <c r="C3" s="309"/>
      <c r="D3" s="309" t="s">
        <v>30</v>
      </c>
      <c r="E3" s="309"/>
      <c r="F3" s="309"/>
      <c r="G3" s="309"/>
      <c r="H3" s="309"/>
      <c r="I3" s="309"/>
      <c r="J3" s="309"/>
      <c r="K3" s="309" t="s">
        <v>31</v>
      </c>
      <c r="L3" s="309"/>
      <c r="M3" s="309"/>
      <c r="N3" s="309"/>
      <c r="O3" s="309"/>
      <c r="P3" s="309" t="s">
        <v>32</v>
      </c>
      <c r="Q3" s="309"/>
      <c r="R3" s="309"/>
      <c r="S3" s="309"/>
      <c r="T3" s="309"/>
      <c r="U3" s="309"/>
      <c r="V3" s="309" t="s">
        <v>33</v>
      </c>
      <c r="W3" s="309"/>
      <c r="X3" s="309"/>
      <c r="Y3" s="309"/>
      <c r="Z3" s="309"/>
      <c r="AA3" s="86" t="s">
        <v>34</v>
      </c>
    </row>
    <row r="4" spans="1:27" ht="60" customHeight="1">
      <c r="A4" s="307"/>
      <c r="B4" s="86" t="s">
        <v>35</v>
      </c>
      <c r="C4" s="86" t="s">
        <v>36</v>
      </c>
      <c r="D4" s="86" t="s">
        <v>37</v>
      </c>
      <c r="E4" s="86" t="s">
        <v>38</v>
      </c>
      <c r="F4" s="86" t="s">
        <v>39</v>
      </c>
      <c r="G4" s="86" t="s">
        <v>40</v>
      </c>
      <c r="H4" s="86" t="s">
        <v>41</v>
      </c>
      <c r="I4" s="86" t="s">
        <v>42</v>
      </c>
      <c r="J4" s="86" t="s">
        <v>43</v>
      </c>
      <c r="K4" s="86" t="s">
        <v>44</v>
      </c>
      <c r="L4" s="86" t="s">
        <v>45</v>
      </c>
      <c r="M4" s="86" t="s">
        <v>46</v>
      </c>
      <c r="N4" s="86" t="s">
        <v>47</v>
      </c>
      <c r="O4" s="86" t="s">
        <v>48</v>
      </c>
      <c r="P4" s="86" t="s">
        <v>49</v>
      </c>
      <c r="Q4" s="86" t="s">
        <v>50</v>
      </c>
      <c r="R4" s="86" t="s">
        <v>51</v>
      </c>
      <c r="S4" s="86" t="s">
        <v>52</v>
      </c>
      <c r="T4" s="86" t="s">
        <v>53</v>
      </c>
      <c r="U4" s="86" t="s">
        <v>54</v>
      </c>
      <c r="V4" s="86" t="s">
        <v>55</v>
      </c>
      <c r="W4" s="86" t="s">
        <v>56</v>
      </c>
      <c r="X4" s="86" t="s">
        <v>57</v>
      </c>
      <c r="Y4" s="86" t="s">
        <v>58</v>
      </c>
      <c r="Z4" s="86" t="s">
        <v>59</v>
      </c>
      <c r="AA4" s="86" t="s">
        <v>60</v>
      </c>
    </row>
    <row r="5" spans="1:27" ht="15.9" customHeight="1">
      <c r="A5" s="308"/>
      <c r="B5" s="86" t="s">
        <v>61</v>
      </c>
      <c r="C5" s="86" t="s">
        <v>61</v>
      </c>
      <c r="D5" s="86" t="s">
        <v>61</v>
      </c>
      <c r="E5" s="86" t="s">
        <v>61</v>
      </c>
      <c r="F5" s="86" t="s">
        <v>61</v>
      </c>
      <c r="G5" s="86" t="s">
        <v>61</v>
      </c>
      <c r="H5" s="86" t="s">
        <v>61</v>
      </c>
      <c r="I5" s="86" t="s">
        <v>61</v>
      </c>
      <c r="J5" s="86" t="s">
        <v>61</v>
      </c>
      <c r="K5" s="86" t="s">
        <v>61</v>
      </c>
      <c r="L5" s="86" t="s">
        <v>61</v>
      </c>
      <c r="M5" s="86" t="s">
        <v>61</v>
      </c>
      <c r="N5" s="86" t="s">
        <v>61</v>
      </c>
      <c r="O5" s="86" t="s">
        <v>61</v>
      </c>
      <c r="P5" s="86" t="s">
        <v>61</v>
      </c>
      <c r="Q5" s="86" t="s">
        <v>61</v>
      </c>
      <c r="R5" s="86" t="s">
        <v>61</v>
      </c>
      <c r="S5" s="86" t="s">
        <v>61</v>
      </c>
      <c r="T5" s="86" t="s">
        <v>61</v>
      </c>
      <c r="U5" s="86" t="s">
        <v>61</v>
      </c>
      <c r="V5" s="86" t="s">
        <v>61</v>
      </c>
      <c r="W5" s="86" t="s">
        <v>61</v>
      </c>
      <c r="X5" s="86" t="s">
        <v>61</v>
      </c>
      <c r="Y5" s="86" t="s">
        <v>61</v>
      </c>
      <c r="Z5" s="86" t="s">
        <v>61</v>
      </c>
      <c r="AA5" s="86" t="s">
        <v>61</v>
      </c>
    </row>
    <row r="6" spans="1:27">
      <c r="A6" s="87" t="s">
        <v>89</v>
      </c>
      <c r="B6" s="88">
        <v>38.185674370816407</v>
      </c>
      <c r="C6" s="88">
        <v>33.321755343538214</v>
      </c>
      <c r="D6" s="88">
        <v>38.21352895184944</v>
      </c>
      <c r="E6" s="88">
        <v>36.105581028460257</v>
      </c>
      <c r="F6" s="88">
        <v>33.991202721851252</v>
      </c>
      <c r="G6" s="88">
        <v>35.514606198256857</v>
      </c>
      <c r="H6" s="88">
        <v>34.790324314103991</v>
      </c>
      <c r="I6" s="88">
        <v>37.12846352117036</v>
      </c>
      <c r="J6" s="88">
        <v>35.357157078996394</v>
      </c>
      <c r="K6" s="88">
        <v>45.529010582906047</v>
      </c>
      <c r="L6" s="88">
        <v>32.504592403497753</v>
      </c>
      <c r="M6" s="88">
        <v>33.639523363990605</v>
      </c>
      <c r="N6" s="88">
        <v>28.597774337495434</v>
      </c>
      <c r="O6" s="88">
        <v>25.649667390636168</v>
      </c>
      <c r="P6" s="88">
        <v>50.328091185888645</v>
      </c>
      <c r="Q6" s="88">
        <v>40.653662635018691</v>
      </c>
      <c r="R6" s="88">
        <v>36.37549023899529</v>
      </c>
      <c r="S6" s="88">
        <v>27.789526943900348</v>
      </c>
      <c r="T6" s="88">
        <v>20.210367544595606</v>
      </c>
      <c r="U6" s="88">
        <v>25.275294759869883</v>
      </c>
      <c r="V6" s="88">
        <v>32.947117991037388</v>
      </c>
      <c r="W6" s="88">
        <v>35.006748707198845</v>
      </c>
      <c r="X6" s="88">
        <v>33.846873592774266</v>
      </c>
      <c r="Y6" s="88">
        <v>23.438929432706555</v>
      </c>
      <c r="Z6" s="88">
        <v>39.816371220410744</v>
      </c>
      <c r="AA6" s="88">
        <v>35.735421208658877</v>
      </c>
    </row>
    <row r="7" spans="1:27">
      <c r="A7" s="89" t="s">
        <v>90</v>
      </c>
      <c r="B7" s="90">
        <v>38.618137946297921</v>
      </c>
      <c r="C7" s="90">
        <v>38.150972538135953</v>
      </c>
      <c r="D7" s="90">
        <v>38.395385752991437</v>
      </c>
      <c r="E7" s="90">
        <v>33.010498819788616</v>
      </c>
      <c r="F7" s="90">
        <v>39.111117168596707</v>
      </c>
      <c r="G7" s="90">
        <v>39.917342257414248</v>
      </c>
      <c r="H7" s="90">
        <v>40.1897771614071</v>
      </c>
      <c r="I7" s="90">
        <v>43.331338993513654</v>
      </c>
      <c r="J7" s="90">
        <v>38.611006529750782</v>
      </c>
      <c r="K7" s="90">
        <v>36.517590348140025</v>
      </c>
      <c r="L7" s="90">
        <v>40.383219730085457</v>
      </c>
      <c r="M7" s="90">
        <v>36.986706353308307</v>
      </c>
      <c r="N7" s="90">
        <v>41.525713350645496</v>
      </c>
      <c r="O7" s="90">
        <v>41.621247810110269</v>
      </c>
      <c r="P7" s="90">
        <v>33.303151323775445</v>
      </c>
      <c r="Q7" s="90">
        <v>37.520140523584381</v>
      </c>
      <c r="R7" s="90">
        <v>41.126473235531549</v>
      </c>
      <c r="S7" s="90">
        <v>44.988367242409801</v>
      </c>
      <c r="T7" s="90">
        <v>43.66405123258901</v>
      </c>
      <c r="U7" s="90">
        <v>36.567283411713461</v>
      </c>
      <c r="V7" s="90">
        <v>47.362281471968146</v>
      </c>
      <c r="W7" s="90">
        <v>36.744770370344035</v>
      </c>
      <c r="X7" s="90">
        <v>37.167837627634697</v>
      </c>
      <c r="Y7" s="90">
        <v>37.797842587203505</v>
      </c>
      <c r="Z7" s="90">
        <v>37.134460205586322</v>
      </c>
      <c r="AA7" s="90">
        <v>38.382798189986289</v>
      </c>
    </row>
    <row r="8" spans="1:27">
      <c r="A8" s="89" t="s">
        <v>91</v>
      </c>
      <c r="B8" s="90">
        <v>11.55293319605229</v>
      </c>
      <c r="C8" s="90">
        <v>13.669845253123331</v>
      </c>
      <c r="D8" s="90">
        <v>6.9327587964812611</v>
      </c>
      <c r="E8" s="90">
        <v>19.859084086622989</v>
      </c>
      <c r="F8" s="90">
        <v>14.999515065565912</v>
      </c>
      <c r="G8" s="90">
        <v>13.401198000550085</v>
      </c>
      <c r="H8" s="90">
        <v>12.169847298807154</v>
      </c>
      <c r="I8" s="90">
        <v>9.2166239830096561</v>
      </c>
      <c r="J8" s="90">
        <v>9.0344823234251308</v>
      </c>
      <c r="K8" s="90">
        <v>9.7900387042374728</v>
      </c>
      <c r="L8" s="90">
        <v>14.20665856756847</v>
      </c>
      <c r="M8" s="90">
        <v>11.83838604920374</v>
      </c>
      <c r="N8" s="90">
        <v>19.773688495947102</v>
      </c>
      <c r="O8" s="90">
        <v>14.278491342634053</v>
      </c>
      <c r="P8" s="90">
        <v>10.180270269938362</v>
      </c>
      <c r="Q8" s="90">
        <v>10.896732691535547</v>
      </c>
      <c r="R8" s="90">
        <v>11.036454647710931</v>
      </c>
      <c r="S8" s="90">
        <v>15.639839965773616</v>
      </c>
      <c r="T8" s="90">
        <v>17.863876520870274</v>
      </c>
      <c r="U8" s="90">
        <v>14.262152826939356</v>
      </c>
      <c r="V8" s="90">
        <v>7.3907776405804455</v>
      </c>
      <c r="W8" s="90">
        <v>12.729291264539444</v>
      </c>
      <c r="X8" s="90">
        <v>13.77551323490197</v>
      </c>
      <c r="Y8" s="90">
        <v>18.114679384934266</v>
      </c>
      <c r="Z8" s="90">
        <v>12.494718233568127</v>
      </c>
      <c r="AA8" s="90">
        <v>12.619351126276479</v>
      </c>
    </row>
    <row r="9" spans="1:27">
      <c r="A9" s="89" t="s">
        <v>92</v>
      </c>
      <c r="B9" s="90">
        <v>4.2592587190479048</v>
      </c>
      <c r="C9" s="90">
        <v>3.5119755968265132</v>
      </c>
      <c r="D9" s="90">
        <v>5.7588243076945478</v>
      </c>
      <c r="E9" s="90">
        <v>5.5725194348153861</v>
      </c>
      <c r="F9" s="90">
        <v>3.658061453595387</v>
      </c>
      <c r="G9" s="90">
        <v>4.1566161577402445</v>
      </c>
      <c r="H9" s="90">
        <v>2.8548891741498239</v>
      </c>
      <c r="I9" s="90">
        <v>1.9158000668639823</v>
      </c>
      <c r="J9" s="90">
        <v>2.6448730969982943</v>
      </c>
      <c r="K9" s="90">
        <v>2.9549364891004561</v>
      </c>
      <c r="L9" s="90">
        <v>3.1771041597825094</v>
      </c>
      <c r="M9" s="90">
        <v>4.1805458667473454</v>
      </c>
      <c r="N9" s="90">
        <v>4.453207555757948</v>
      </c>
      <c r="O9" s="90">
        <v>5.5424076607541002</v>
      </c>
      <c r="P9" s="90">
        <v>3.1823672879754801</v>
      </c>
      <c r="Q9" s="90">
        <v>3.5632116476684863</v>
      </c>
      <c r="R9" s="90">
        <v>4.3769183267393741</v>
      </c>
      <c r="S9" s="90">
        <v>3.4217614402227294</v>
      </c>
      <c r="T9" s="90">
        <v>3.7008855789895967</v>
      </c>
      <c r="U9" s="90">
        <v>4.6173633181471132</v>
      </c>
      <c r="V9" s="90">
        <v>2.306254402951176</v>
      </c>
      <c r="W9" s="90">
        <v>3.4841064016159584</v>
      </c>
      <c r="X9" s="90">
        <v>3.5005734653621658</v>
      </c>
      <c r="Y9" s="90">
        <v>6.9565413814026522</v>
      </c>
      <c r="Z9" s="90">
        <v>3.8943153250118048</v>
      </c>
      <c r="AA9" s="90">
        <v>3.8828065571223149</v>
      </c>
    </row>
    <row r="10" spans="1:27">
      <c r="A10" s="89" t="s">
        <v>93</v>
      </c>
      <c r="B10" s="90">
        <v>7.2670022691630001</v>
      </c>
      <c r="C10" s="90">
        <v>11.255545243613671</v>
      </c>
      <c r="D10" s="90">
        <v>10.69950219098329</v>
      </c>
      <c r="E10" s="90">
        <v>5.3296808892526872</v>
      </c>
      <c r="F10" s="90">
        <v>8.0809068661513823</v>
      </c>
      <c r="G10" s="90">
        <v>7.0102373860385381</v>
      </c>
      <c r="H10" s="90">
        <v>9.9951620515319277</v>
      </c>
      <c r="I10" s="90">
        <v>8.4077734354424152</v>
      </c>
      <c r="J10" s="90">
        <v>14.100853656273751</v>
      </c>
      <c r="K10" s="90">
        <v>5.2084238756159387</v>
      </c>
      <c r="L10" s="90">
        <v>9.7284251390658234</v>
      </c>
      <c r="M10" s="90">
        <v>13.354838366750007</v>
      </c>
      <c r="N10" s="90">
        <v>5.6496162601540583</v>
      </c>
      <c r="O10" s="90">
        <v>12.829229097484696</v>
      </c>
      <c r="P10" s="90">
        <v>2.9178320938229154</v>
      </c>
      <c r="Q10" s="90">
        <v>7.3662525021929062</v>
      </c>
      <c r="R10" s="90">
        <v>7.0846635510228131</v>
      </c>
      <c r="S10" s="90">
        <v>8.1605044076934785</v>
      </c>
      <c r="T10" s="90">
        <v>14.56081912295552</v>
      </c>
      <c r="U10" s="90">
        <v>19.170041061716727</v>
      </c>
      <c r="V10" s="90">
        <v>9.9935684934627087</v>
      </c>
      <c r="W10" s="90">
        <v>12.035083256301739</v>
      </c>
      <c r="X10" s="90">
        <v>11.576818696127077</v>
      </c>
      <c r="Y10" s="90">
        <v>13.692007213753046</v>
      </c>
      <c r="Z10" s="90">
        <v>6.6223579620971389</v>
      </c>
      <c r="AA10" s="90">
        <v>9.2762750347538692</v>
      </c>
    </row>
    <row r="11" spans="1:27">
      <c r="A11" s="89" t="s">
        <v>94</v>
      </c>
      <c r="B11" s="90">
        <v>0.11699349862251754</v>
      </c>
      <c r="C11" s="90">
        <v>8.9906024762369016E-2</v>
      </c>
      <c r="D11" s="91" t="s">
        <v>69</v>
      </c>
      <c r="E11" s="90">
        <v>0.12263574106001532</v>
      </c>
      <c r="F11" s="90">
        <v>0.1591967242393561</v>
      </c>
      <c r="G11" s="91" t="s">
        <v>69</v>
      </c>
      <c r="H11" s="91" t="s">
        <v>69</v>
      </c>
      <c r="I11" s="91" t="s">
        <v>69</v>
      </c>
      <c r="J11" s="90">
        <v>0.25162731455571757</v>
      </c>
      <c r="K11" s="91" t="s">
        <v>69</v>
      </c>
      <c r="L11" s="91" t="s">
        <v>69</v>
      </c>
      <c r="M11" s="91" t="s">
        <v>69</v>
      </c>
      <c r="N11" s="91" t="s">
        <v>69</v>
      </c>
      <c r="O11" s="90">
        <v>7.8956698380862084E-2</v>
      </c>
      <c r="P11" s="90">
        <v>8.8287838599149682E-2</v>
      </c>
      <c r="Q11" s="91" t="s">
        <v>69</v>
      </c>
      <c r="R11" s="91" t="s">
        <v>69</v>
      </c>
      <c r="S11" s="91" t="s">
        <v>69</v>
      </c>
      <c r="T11" s="91" t="s">
        <v>69</v>
      </c>
      <c r="U11" s="90">
        <v>0.10786462161352234</v>
      </c>
      <c r="V11" s="91" t="s">
        <v>69</v>
      </c>
      <c r="W11" s="91" t="s">
        <v>69</v>
      </c>
      <c r="X11" s="90">
        <v>0.13238338319984996</v>
      </c>
      <c r="Y11" s="91" t="s">
        <v>69</v>
      </c>
      <c r="Z11" s="90">
        <v>3.7777053325826156E-2</v>
      </c>
      <c r="AA11" s="90">
        <v>0.10334788320242919</v>
      </c>
    </row>
    <row r="12" spans="1:27">
      <c r="A12" s="89" t="s">
        <v>70</v>
      </c>
      <c r="B12" s="90">
        <v>1460.4000859140156</v>
      </c>
      <c r="C12" s="90">
        <v>1482.5374051296899</v>
      </c>
      <c r="D12" s="90">
        <v>327.94148191279567</v>
      </c>
      <c r="E12" s="90">
        <v>509.09155421263335</v>
      </c>
      <c r="F12" s="90">
        <v>445.08594619028025</v>
      </c>
      <c r="G12" s="90">
        <v>519.29058731711598</v>
      </c>
      <c r="H12" s="90">
        <v>254.33265493195486</v>
      </c>
      <c r="I12" s="90">
        <v>205.00488143034485</v>
      </c>
      <c r="J12" s="90">
        <v>679.00941414638476</v>
      </c>
      <c r="K12" s="90">
        <v>1179.8080579405623</v>
      </c>
      <c r="L12" s="90">
        <v>372.3826163501497</v>
      </c>
      <c r="M12" s="90">
        <v>279.80909948303656</v>
      </c>
      <c r="N12" s="90">
        <v>212.00443735884258</v>
      </c>
      <c r="O12" s="90">
        <v>727.02598542887279</v>
      </c>
      <c r="P12" s="90">
        <v>802.55928520544126</v>
      </c>
      <c r="Q12" s="90">
        <v>322.29593144728318</v>
      </c>
      <c r="R12" s="90">
        <v>486.65079369513171</v>
      </c>
      <c r="S12" s="90">
        <v>526.60745372171823</v>
      </c>
      <c r="T12" s="90">
        <v>219.60618436000513</v>
      </c>
      <c r="U12" s="90">
        <v>532.18164202376624</v>
      </c>
      <c r="V12" s="90">
        <v>363.91740421478431</v>
      </c>
      <c r="W12" s="90">
        <v>220.76508021287609</v>
      </c>
      <c r="X12" s="90">
        <v>535.23503423009095</v>
      </c>
      <c r="Y12" s="90">
        <v>291.41235731983187</v>
      </c>
      <c r="Z12" s="90">
        <v>1519.5354426257693</v>
      </c>
      <c r="AA12" s="90">
        <v>2942.9374910436977</v>
      </c>
    </row>
    <row r="13" spans="1:27">
      <c r="A13" s="92" t="s">
        <v>71</v>
      </c>
      <c r="B13" s="93">
        <v>1288.9999999999993</v>
      </c>
      <c r="C13" s="93">
        <v>1632.0000000000023</v>
      </c>
      <c r="D13" s="93">
        <v>166.99999999999997</v>
      </c>
      <c r="E13" s="93">
        <v>384.00000000000045</v>
      </c>
      <c r="F13" s="93">
        <v>455.99999999999937</v>
      </c>
      <c r="G13" s="93">
        <v>480.00000000000045</v>
      </c>
      <c r="H13" s="93">
        <v>262.99999999999994</v>
      </c>
      <c r="I13" s="93">
        <v>251.99999999999989</v>
      </c>
      <c r="J13" s="93">
        <v>915.00000000000023</v>
      </c>
      <c r="K13" s="93">
        <v>1227</v>
      </c>
      <c r="L13" s="93">
        <v>386.99999999999977</v>
      </c>
      <c r="M13" s="93">
        <v>267.99999999999989</v>
      </c>
      <c r="N13" s="93">
        <v>204.99999999999989</v>
      </c>
      <c r="O13" s="93">
        <v>707.99999999999932</v>
      </c>
      <c r="P13" s="93">
        <v>756.00000000000068</v>
      </c>
      <c r="Q13" s="93">
        <v>343.99999999999966</v>
      </c>
      <c r="R13" s="93">
        <v>433.00000000000011</v>
      </c>
      <c r="S13" s="93">
        <v>505.99999999999977</v>
      </c>
      <c r="T13" s="93">
        <v>227</v>
      </c>
      <c r="U13" s="93">
        <v>603.99999999999909</v>
      </c>
      <c r="V13" s="93">
        <v>448.00000000000057</v>
      </c>
      <c r="W13" s="93">
        <v>230.99999999999994</v>
      </c>
      <c r="X13" s="93">
        <v>553.00000000000057</v>
      </c>
      <c r="Y13" s="93">
        <v>207.99999999999991</v>
      </c>
      <c r="Z13" s="93">
        <v>1469.0000000000007</v>
      </c>
      <c r="AA13" s="93">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CC7D7-9139-4270-8F5E-1604DCC5F199}">
  <dimension ref="A1:AA13"/>
  <sheetViews>
    <sheetView workbookViewId="0">
      <selection activeCell="U4" sqref="U1:U104857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95" t="s">
        <v>178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ht="30.9" customHeight="1">
      <c r="A2" s="310" t="s">
        <v>96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row>
    <row r="3" spans="1:27" ht="15.9" customHeight="1">
      <c r="A3" s="311" t="s">
        <v>164</v>
      </c>
      <c r="B3" s="314" t="s">
        <v>29</v>
      </c>
      <c r="C3" s="314"/>
      <c r="D3" s="314" t="s">
        <v>30</v>
      </c>
      <c r="E3" s="314"/>
      <c r="F3" s="314"/>
      <c r="G3" s="314"/>
      <c r="H3" s="314"/>
      <c r="I3" s="314"/>
      <c r="J3" s="314"/>
      <c r="K3" s="314" t="s">
        <v>31</v>
      </c>
      <c r="L3" s="314"/>
      <c r="M3" s="314"/>
      <c r="N3" s="314"/>
      <c r="O3" s="314"/>
      <c r="P3" s="314" t="s">
        <v>32</v>
      </c>
      <c r="Q3" s="314"/>
      <c r="R3" s="314"/>
      <c r="S3" s="314"/>
      <c r="T3" s="314"/>
      <c r="U3" s="314"/>
      <c r="V3" s="314" t="s">
        <v>33</v>
      </c>
      <c r="W3" s="314"/>
      <c r="X3" s="314"/>
      <c r="Y3" s="314"/>
      <c r="Z3" s="314"/>
      <c r="AA3" s="78" t="s">
        <v>34</v>
      </c>
    </row>
    <row r="4" spans="1:27" ht="60" customHeight="1">
      <c r="A4" s="312"/>
      <c r="B4" s="78" t="s">
        <v>35</v>
      </c>
      <c r="C4" s="78" t="s">
        <v>36</v>
      </c>
      <c r="D4" s="78" t="s">
        <v>37</v>
      </c>
      <c r="E4" s="78" t="s">
        <v>38</v>
      </c>
      <c r="F4" s="78" t="s">
        <v>39</v>
      </c>
      <c r="G4" s="78" t="s">
        <v>40</v>
      </c>
      <c r="H4" s="78" t="s">
        <v>41</v>
      </c>
      <c r="I4" s="78" t="s">
        <v>42</v>
      </c>
      <c r="J4" s="78" t="s">
        <v>43</v>
      </c>
      <c r="K4" s="78" t="s">
        <v>44</v>
      </c>
      <c r="L4" s="78" t="s">
        <v>45</v>
      </c>
      <c r="M4" s="78" t="s">
        <v>46</v>
      </c>
      <c r="N4" s="78" t="s">
        <v>47</v>
      </c>
      <c r="O4" s="78" t="s">
        <v>48</v>
      </c>
      <c r="P4" s="78" t="s">
        <v>49</v>
      </c>
      <c r="Q4" s="78" t="s">
        <v>50</v>
      </c>
      <c r="R4" s="78" t="s">
        <v>51</v>
      </c>
      <c r="S4" s="78" t="s">
        <v>52</v>
      </c>
      <c r="T4" s="78" t="s">
        <v>53</v>
      </c>
      <c r="U4" s="78" t="s">
        <v>54</v>
      </c>
      <c r="V4" s="78" t="s">
        <v>55</v>
      </c>
      <c r="W4" s="78" t="s">
        <v>56</v>
      </c>
      <c r="X4" s="78" t="s">
        <v>57</v>
      </c>
      <c r="Y4" s="78" t="s">
        <v>58</v>
      </c>
      <c r="Z4" s="78" t="s">
        <v>59</v>
      </c>
      <c r="AA4" s="78" t="s">
        <v>60</v>
      </c>
    </row>
    <row r="5" spans="1:27" ht="15.9" customHeight="1">
      <c r="A5" s="313"/>
      <c r="B5" s="78" t="s">
        <v>61</v>
      </c>
      <c r="C5" s="78" t="s">
        <v>61</v>
      </c>
      <c r="D5" s="78" t="s">
        <v>61</v>
      </c>
      <c r="E5" s="78" t="s">
        <v>61</v>
      </c>
      <c r="F5" s="78" t="s">
        <v>61</v>
      </c>
      <c r="G5" s="78" t="s">
        <v>61</v>
      </c>
      <c r="H5" s="78" t="s">
        <v>61</v>
      </c>
      <c r="I5" s="78" t="s">
        <v>61</v>
      </c>
      <c r="J5" s="78" t="s">
        <v>61</v>
      </c>
      <c r="K5" s="78" t="s">
        <v>61</v>
      </c>
      <c r="L5" s="78" t="s">
        <v>61</v>
      </c>
      <c r="M5" s="78" t="s">
        <v>61</v>
      </c>
      <c r="N5" s="78" t="s">
        <v>61</v>
      </c>
      <c r="O5" s="78" t="s">
        <v>61</v>
      </c>
      <c r="P5" s="78" t="s">
        <v>61</v>
      </c>
      <c r="Q5" s="78" t="s">
        <v>61</v>
      </c>
      <c r="R5" s="78" t="s">
        <v>61</v>
      </c>
      <c r="S5" s="78" t="s">
        <v>61</v>
      </c>
      <c r="T5" s="78" t="s">
        <v>61</v>
      </c>
      <c r="U5" s="78" t="s">
        <v>61</v>
      </c>
      <c r="V5" s="78" t="s">
        <v>61</v>
      </c>
      <c r="W5" s="78" t="s">
        <v>61</v>
      </c>
      <c r="X5" s="78" t="s">
        <v>61</v>
      </c>
      <c r="Y5" s="78" t="s">
        <v>61</v>
      </c>
      <c r="Z5" s="78" t="s">
        <v>61</v>
      </c>
      <c r="AA5" s="78" t="s">
        <v>61</v>
      </c>
    </row>
    <row r="6" spans="1:27">
      <c r="A6" s="79" t="s">
        <v>89</v>
      </c>
      <c r="B6" s="80">
        <v>3.970230580376366</v>
      </c>
      <c r="C6" s="80">
        <v>5.6411550317625148</v>
      </c>
      <c r="D6" s="80">
        <v>6.8856172346725337</v>
      </c>
      <c r="E6" s="80">
        <v>2.9262163581749689</v>
      </c>
      <c r="F6" s="80">
        <v>4.213820833419085</v>
      </c>
      <c r="G6" s="80">
        <v>3.7758559192471277</v>
      </c>
      <c r="H6" s="80">
        <v>4.4675552432776762</v>
      </c>
      <c r="I6" s="80">
        <v>2.3926079369283961</v>
      </c>
      <c r="J6" s="80">
        <v>6.982780366973504</v>
      </c>
      <c r="K6" s="80">
        <v>3.1995863980374177</v>
      </c>
      <c r="L6" s="80">
        <v>6.3821467792609319</v>
      </c>
      <c r="M6" s="80">
        <v>7.4152985036381542</v>
      </c>
      <c r="N6" s="80">
        <v>4.9833526279832636</v>
      </c>
      <c r="O6" s="80">
        <v>5.4057903647954513</v>
      </c>
      <c r="P6" s="80">
        <v>2.8374030587353287</v>
      </c>
      <c r="Q6" s="80">
        <v>4.5497636480355066</v>
      </c>
      <c r="R6" s="80">
        <v>4.719502147297967</v>
      </c>
      <c r="S6" s="80">
        <v>4.7619844235085882</v>
      </c>
      <c r="T6" s="80">
        <v>6.2922803649068575</v>
      </c>
      <c r="U6" s="80">
        <v>6.9508578151266871</v>
      </c>
      <c r="V6" s="80">
        <v>8.15526338931185</v>
      </c>
      <c r="W6" s="80">
        <v>5.3963530512295392</v>
      </c>
      <c r="X6" s="80">
        <v>5.0541777354841342</v>
      </c>
      <c r="Y6" s="80">
        <v>6.0246603622494348</v>
      </c>
      <c r="Z6" s="80">
        <v>3.6196443592022542</v>
      </c>
      <c r="AA6" s="80">
        <v>4.8119773071976946</v>
      </c>
    </row>
    <row r="7" spans="1:27">
      <c r="A7" s="81" t="s">
        <v>90</v>
      </c>
      <c r="B7" s="82">
        <v>13.888841121135838</v>
      </c>
      <c r="C7" s="82">
        <v>23.616964965577079</v>
      </c>
      <c r="D7" s="82">
        <v>19.313539021251856</v>
      </c>
      <c r="E7" s="82">
        <v>17.292334634076916</v>
      </c>
      <c r="F7" s="82">
        <v>18.534537710049079</v>
      </c>
      <c r="G7" s="82">
        <v>20.782290966110416</v>
      </c>
      <c r="H7" s="82">
        <v>14.90131936004884</v>
      </c>
      <c r="I7" s="82">
        <v>15.680311694176755</v>
      </c>
      <c r="J7" s="82">
        <v>20.698696837789498</v>
      </c>
      <c r="K7" s="82">
        <v>14.390015365009686</v>
      </c>
      <c r="L7" s="82">
        <v>19.668145444919197</v>
      </c>
      <c r="M7" s="82">
        <v>16.159042217015994</v>
      </c>
      <c r="N7" s="82">
        <v>22.532801343635775</v>
      </c>
      <c r="O7" s="82">
        <v>24.497759585374737</v>
      </c>
      <c r="P7" s="82">
        <v>12.651675667899593</v>
      </c>
      <c r="Q7" s="82">
        <v>16.349971130607219</v>
      </c>
      <c r="R7" s="82">
        <v>15.730208104864293</v>
      </c>
      <c r="S7" s="82">
        <v>22.868743815819677</v>
      </c>
      <c r="T7" s="82">
        <v>23.653950001110026</v>
      </c>
      <c r="U7" s="82">
        <v>27.006736159345756</v>
      </c>
      <c r="V7" s="82">
        <v>21.19639723503338</v>
      </c>
      <c r="W7" s="82">
        <v>17.946825319268598</v>
      </c>
      <c r="X7" s="82">
        <v>19.995666584865969</v>
      </c>
      <c r="Y7" s="82">
        <v>25.555519433064678</v>
      </c>
      <c r="Z7" s="82">
        <v>16.762329043450528</v>
      </c>
      <c r="AA7" s="82">
        <v>18.789491415275624</v>
      </c>
    </row>
    <row r="8" spans="1:27">
      <c r="A8" s="81" t="s">
        <v>91</v>
      </c>
      <c r="B8" s="82">
        <v>23.84303523826523</v>
      </c>
      <c r="C8" s="82">
        <v>26.821330425711825</v>
      </c>
      <c r="D8" s="82">
        <v>29.586522193234565</v>
      </c>
      <c r="E8" s="82">
        <v>31.538985123968743</v>
      </c>
      <c r="F8" s="82">
        <v>26.296485079774872</v>
      </c>
      <c r="G8" s="82">
        <v>24.9073687231839</v>
      </c>
      <c r="H8" s="82">
        <v>24.982327896150728</v>
      </c>
      <c r="I8" s="82">
        <v>27.823556710354779</v>
      </c>
      <c r="J8" s="82">
        <v>17.862745907278647</v>
      </c>
      <c r="K8" s="82">
        <v>24.935516681681776</v>
      </c>
      <c r="L8" s="82">
        <v>27.696214679791492</v>
      </c>
      <c r="M8" s="82">
        <v>23.191056605749409</v>
      </c>
      <c r="N8" s="82">
        <v>27.358240459918644</v>
      </c>
      <c r="O8" s="82">
        <v>24.992301740099737</v>
      </c>
      <c r="P8" s="82">
        <v>24.765634572602693</v>
      </c>
      <c r="Q8" s="82">
        <v>27.210766132735976</v>
      </c>
      <c r="R8" s="82">
        <v>31.403300985698412</v>
      </c>
      <c r="S8" s="82">
        <v>28.071617762574501</v>
      </c>
      <c r="T8" s="82">
        <v>23.123473004314583</v>
      </c>
      <c r="U8" s="82">
        <v>18.645716319797121</v>
      </c>
      <c r="V8" s="82">
        <v>26.418916584734873</v>
      </c>
      <c r="W8" s="82">
        <v>32.534017714139289</v>
      </c>
      <c r="X8" s="82">
        <v>26.266592570199627</v>
      </c>
      <c r="Y8" s="82">
        <v>27.619014997710828</v>
      </c>
      <c r="Z8" s="82">
        <v>23.480857309568819</v>
      </c>
      <c r="AA8" s="82">
        <v>25.343384475156977</v>
      </c>
    </row>
    <row r="9" spans="1:27">
      <c r="A9" s="81" t="s">
        <v>92</v>
      </c>
      <c r="B9" s="82">
        <v>43.30547930127436</v>
      </c>
      <c r="C9" s="82">
        <v>19.268687623788708</v>
      </c>
      <c r="D9" s="82">
        <v>26.732344014115188</v>
      </c>
      <c r="E9" s="82">
        <v>31.164855568605766</v>
      </c>
      <c r="F9" s="82">
        <v>32.460651933069371</v>
      </c>
      <c r="G9" s="82">
        <v>35.919632321928304</v>
      </c>
      <c r="H9" s="82">
        <v>31.863286570823934</v>
      </c>
      <c r="I9" s="82">
        <v>35.010942448682755</v>
      </c>
      <c r="J9" s="82">
        <v>27.606967403535997</v>
      </c>
      <c r="K9" s="82">
        <v>41.653118904036269</v>
      </c>
      <c r="L9" s="82">
        <v>25.91907637199785</v>
      </c>
      <c r="M9" s="82">
        <v>34.451738701215277</v>
      </c>
      <c r="N9" s="82">
        <v>24.33287852626977</v>
      </c>
      <c r="O9" s="82">
        <v>20.218044534290417</v>
      </c>
      <c r="P9" s="82">
        <v>45.403272916118773</v>
      </c>
      <c r="Q9" s="82">
        <v>31.73175963130846</v>
      </c>
      <c r="R9" s="82">
        <v>31.71533061133897</v>
      </c>
      <c r="S9" s="82">
        <v>26.683840182977846</v>
      </c>
      <c r="T9" s="82">
        <v>22.395574788574738</v>
      </c>
      <c r="U9" s="82">
        <v>17.669908588589227</v>
      </c>
      <c r="V9" s="82">
        <v>23.008668402827549</v>
      </c>
      <c r="W9" s="82">
        <v>23.778378237911596</v>
      </c>
      <c r="X9" s="82">
        <v>27.4872800837501</v>
      </c>
      <c r="Y9" s="82">
        <v>23.226606712806046</v>
      </c>
      <c r="Z9" s="82">
        <v>37.194274845885523</v>
      </c>
      <c r="AA9" s="82">
        <v>31.196678869857706</v>
      </c>
    </row>
    <row r="10" spans="1:27">
      <c r="A10" s="81" t="s">
        <v>93</v>
      </c>
      <c r="B10" s="82">
        <v>14.914727003731326</v>
      </c>
      <c r="C10" s="82">
        <v>24.609749815009266</v>
      </c>
      <c r="D10" s="82">
        <v>17.4819775367258</v>
      </c>
      <c r="E10" s="82">
        <v>16.954972574113537</v>
      </c>
      <c r="F10" s="82">
        <v>18.494504443687589</v>
      </c>
      <c r="G10" s="82">
        <v>14.614852069530221</v>
      </c>
      <c r="H10" s="82">
        <v>23.785510929698802</v>
      </c>
      <c r="I10" s="82">
        <v>19.092581209857361</v>
      </c>
      <c r="J10" s="82">
        <v>26.681722340077336</v>
      </c>
      <c r="K10" s="82">
        <v>15.821762651234806</v>
      </c>
      <c r="L10" s="82">
        <v>20.334416724030497</v>
      </c>
      <c r="M10" s="82">
        <v>18.782863972381168</v>
      </c>
      <c r="N10" s="82">
        <v>20.792727042192588</v>
      </c>
      <c r="O10" s="82">
        <v>24.886103775439768</v>
      </c>
      <c r="P10" s="82">
        <v>14.342013784643623</v>
      </c>
      <c r="Q10" s="82">
        <v>20.15773945731285</v>
      </c>
      <c r="R10" s="82">
        <v>16.431658150800292</v>
      </c>
      <c r="S10" s="82">
        <v>17.613813815119379</v>
      </c>
      <c r="T10" s="82">
        <v>24.534721841093784</v>
      </c>
      <c r="U10" s="82">
        <v>29.726781117141314</v>
      </c>
      <c r="V10" s="82">
        <v>21.220754388092239</v>
      </c>
      <c r="W10" s="82">
        <v>20.344425677451021</v>
      </c>
      <c r="X10" s="82">
        <v>21.196283025700204</v>
      </c>
      <c r="Y10" s="82">
        <v>17.574198494169035</v>
      </c>
      <c r="Z10" s="82">
        <v>18.942894441892879</v>
      </c>
      <c r="AA10" s="82">
        <v>19.7987022852477</v>
      </c>
    </row>
    <row r="11" spans="1:27">
      <c r="A11" s="81" t="s">
        <v>94</v>
      </c>
      <c r="B11" s="82">
        <v>7.7686755216905129E-2</v>
      </c>
      <c r="C11" s="82">
        <v>4.2112138150605209E-2</v>
      </c>
      <c r="D11" s="83" t="s">
        <v>69</v>
      </c>
      <c r="E11" s="82">
        <v>0.12263574106001532</v>
      </c>
      <c r="F11" s="83" t="s">
        <v>69</v>
      </c>
      <c r="G11" s="83" t="s">
        <v>69</v>
      </c>
      <c r="H11" s="83" t="s">
        <v>69</v>
      </c>
      <c r="I11" s="83" t="s">
        <v>69</v>
      </c>
      <c r="J11" s="82">
        <v>0.16708714434508612</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2">
        <v>5.976564726457486E-2</v>
      </c>
    </row>
    <row r="12" spans="1:27">
      <c r="A12" s="81" t="s">
        <v>70</v>
      </c>
      <c r="B12" s="82">
        <v>1460.4000859140156</v>
      </c>
      <c r="C12" s="82">
        <v>1482.5374051296899</v>
      </c>
      <c r="D12" s="82">
        <v>327.94148191279567</v>
      </c>
      <c r="E12" s="82">
        <v>509.09155421263335</v>
      </c>
      <c r="F12" s="82">
        <v>445.08594619028025</v>
      </c>
      <c r="G12" s="82">
        <v>519.29058731711598</v>
      </c>
      <c r="H12" s="82">
        <v>254.33265493195486</v>
      </c>
      <c r="I12" s="82">
        <v>205.00488143034485</v>
      </c>
      <c r="J12" s="82">
        <v>679.00941414638476</v>
      </c>
      <c r="K12" s="82">
        <v>1179.8080579405623</v>
      </c>
      <c r="L12" s="82">
        <v>372.3826163501497</v>
      </c>
      <c r="M12" s="82">
        <v>279.80909948303656</v>
      </c>
      <c r="N12" s="82">
        <v>212.00443735884258</v>
      </c>
      <c r="O12" s="82">
        <v>727.02598542887279</v>
      </c>
      <c r="P12" s="82">
        <v>802.55928520544126</v>
      </c>
      <c r="Q12" s="82">
        <v>322.29593144728318</v>
      </c>
      <c r="R12" s="82">
        <v>486.65079369513171</v>
      </c>
      <c r="S12" s="82">
        <v>526.60745372171823</v>
      </c>
      <c r="T12" s="82">
        <v>219.60618436000513</v>
      </c>
      <c r="U12" s="82">
        <v>532.18164202376624</v>
      </c>
      <c r="V12" s="82">
        <v>363.91740421478431</v>
      </c>
      <c r="W12" s="82">
        <v>220.76508021287609</v>
      </c>
      <c r="X12" s="82">
        <v>535.23503423009095</v>
      </c>
      <c r="Y12" s="82">
        <v>291.41235731983187</v>
      </c>
      <c r="Z12" s="82">
        <v>1519.5354426257693</v>
      </c>
      <c r="AA12" s="82">
        <v>2942.9374910436977</v>
      </c>
    </row>
    <row r="13" spans="1:27">
      <c r="A13" s="84" t="s">
        <v>71</v>
      </c>
      <c r="B13" s="85">
        <v>1288.9999999999993</v>
      </c>
      <c r="C13" s="85">
        <v>1632.0000000000023</v>
      </c>
      <c r="D13" s="85">
        <v>166.99999999999997</v>
      </c>
      <c r="E13" s="85">
        <v>384.00000000000045</v>
      </c>
      <c r="F13" s="85">
        <v>455.99999999999937</v>
      </c>
      <c r="G13" s="85">
        <v>480.00000000000045</v>
      </c>
      <c r="H13" s="85">
        <v>262.99999999999994</v>
      </c>
      <c r="I13" s="85">
        <v>251.99999999999989</v>
      </c>
      <c r="J13" s="85">
        <v>915.00000000000023</v>
      </c>
      <c r="K13" s="85">
        <v>1227</v>
      </c>
      <c r="L13" s="85">
        <v>386.99999999999977</v>
      </c>
      <c r="M13" s="85">
        <v>267.99999999999989</v>
      </c>
      <c r="N13" s="85">
        <v>204.99999999999989</v>
      </c>
      <c r="O13" s="85">
        <v>707.99999999999932</v>
      </c>
      <c r="P13" s="85">
        <v>756.00000000000068</v>
      </c>
      <c r="Q13" s="85">
        <v>343.99999999999966</v>
      </c>
      <c r="R13" s="85">
        <v>433.00000000000011</v>
      </c>
      <c r="S13" s="85">
        <v>505.99999999999977</v>
      </c>
      <c r="T13" s="85">
        <v>227</v>
      </c>
      <c r="U13" s="85">
        <v>603.99999999999909</v>
      </c>
      <c r="V13" s="85">
        <v>448.00000000000057</v>
      </c>
      <c r="W13" s="85">
        <v>230.99999999999994</v>
      </c>
      <c r="X13" s="85">
        <v>553.00000000000057</v>
      </c>
      <c r="Y13" s="85">
        <v>207.99999999999991</v>
      </c>
      <c r="Z13" s="85">
        <v>1469.0000000000007</v>
      </c>
      <c r="AA13" s="85">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9099-C328-45FA-B1AD-A54AD79B18A2}">
  <dimension ref="A1:AA13"/>
  <sheetViews>
    <sheetView topLeftCell="N1" workbookViewId="0">
      <selection activeCell="T17" sqref="T17"/>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24" t="s">
        <v>165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27" ht="30.9" customHeight="1">
      <c r="A2" s="225" t="s">
        <v>129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27" ht="15.9" customHeight="1">
      <c r="A3" s="226" t="s">
        <v>164</v>
      </c>
      <c r="B3" s="229" t="s">
        <v>29</v>
      </c>
      <c r="C3" s="229"/>
      <c r="D3" s="229" t="s">
        <v>30</v>
      </c>
      <c r="E3" s="229"/>
      <c r="F3" s="229"/>
      <c r="G3" s="229"/>
      <c r="H3" s="229"/>
      <c r="I3" s="229"/>
      <c r="J3" s="229"/>
      <c r="K3" s="229" t="s">
        <v>31</v>
      </c>
      <c r="L3" s="229"/>
      <c r="M3" s="229"/>
      <c r="N3" s="229"/>
      <c r="O3" s="229"/>
      <c r="P3" s="229" t="s">
        <v>32</v>
      </c>
      <c r="Q3" s="229"/>
      <c r="R3" s="229"/>
      <c r="S3" s="229"/>
      <c r="T3" s="229"/>
      <c r="U3" s="229"/>
      <c r="V3" s="229" t="s">
        <v>33</v>
      </c>
      <c r="W3" s="229"/>
      <c r="X3" s="229"/>
      <c r="Y3" s="229"/>
      <c r="Z3" s="229"/>
      <c r="AA3" s="215" t="s">
        <v>34</v>
      </c>
    </row>
    <row r="4" spans="1:27" ht="60" customHeight="1">
      <c r="A4" s="227"/>
      <c r="B4" s="215" t="s">
        <v>35</v>
      </c>
      <c r="C4" s="215" t="s">
        <v>36</v>
      </c>
      <c r="D4" s="215" t="s">
        <v>37</v>
      </c>
      <c r="E4" s="215" t="s">
        <v>38</v>
      </c>
      <c r="F4" s="215" t="s">
        <v>39</v>
      </c>
      <c r="G4" s="215" t="s">
        <v>40</v>
      </c>
      <c r="H4" s="215" t="s">
        <v>41</v>
      </c>
      <c r="I4" s="215" t="s">
        <v>42</v>
      </c>
      <c r="J4" s="215" t="s">
        <v>43</v>
      </c>
      <c r="K4" s="215" t="s">
        <v>44</v>
      </c>
      <c r="L4" s="215" t="s">
        <v>45</v>
      </c>
      <c r="M4" s="215" t="s">
        <v>46</v>
      </c>
      <c r="N4" s="215" t="s">
        <v>47</v>
      </c>
      <c r="O4" s="215" t="s">
        <v>48</v>
      </c>
      <c r="P4" s="215" t="s">
        <v>49</v>
      </c>
      <c r="Q4" s="215" t="s">
        <v>50</v>
      </c>
      <c r="R4" s="215" t="s">
        <v>51</v>
      </c>
      <c r="S4" s="215" t="s">
        <v>52</v>
      </c>
      <c r="T4" s="215" t="s">
        <v>53</v>
      </c>
      <c r="U4" s="215" t="s">
        <v>54</v>
      </c>
      <c r="V4" s="215" t="s">
        <v>55</v>
      </c>
      <c r="W4" s="215" t="s">
        <v>56</v>
      </c>
      <c r="X4" s="215" t="s">
        <v>57</v>
      </c>
      <c r="Y4" s="215" t="s">
        <v>58</v>
      </c>
      <c r="Z4" s="215" t="s">
        <v>59</v>
      </c>
      <c r="AA4" s="215" t="s">
        <v>60</v>
      </c>
    </row>
    <row r="5" spans="1:27" ht="15.9" customHeight="1">
      <c r="A5" s="228"/>
      <c r="B5" s="215" t="s">
        <v>61</v>
      </c>
      <c r="C5" s="215" t="s">
        <v>61</v>
      </c>
      <c r="D5" s="215" t="s">
        <v>61</v>
      </c>
      <c r="E5" s="215" t="s">
        <v>61</v>
      </c>
      <c r="F5" s="215" t="s">
        <v>61</v>
      </c>
      <c r="G5" s="215" t="s">
        <v>61</v>
      </c>
      <c r="H5" s="215" t="s">
        <v>61</v>
      </c>
      <c r="I5" s="215" t="s">
        <v>61</v>
      </c>
      <c r="J5" s="215" t="s">
        <v>61</v>
      </c>
      <c r="K5" s="215" t="s">
        <v>61</v>
      </c>
      <c r="L5" s="215" t="s">
        <v>61</v>
      </c>
      <c r="M5" s="215" t="s">
        <v>61</v>
      </c>
      <c r="N5" s="215" t="s">
        <v>61</v>
      </c>
      <c r="O5" s="215" t="s">
        <v>61</v>
      </c>
      <c r="P5" s="215" t="s">
        <v>61</v>
      </c>
      <c r="Q5" s="215" t="s">
        <v>61</v>
      </c>
      <c r="R5" s="215" t="s">
        <v>61</v>
      </c>
      <c r="S5" s="215" t="s">
        <v>61</v>
      </c>
      <c r="T5" s="215" t="s">
        <v>61</v>
      </c>
      <c r="U5" s="215" t="s">
        <v>61</v>
      </c>
      <c r="V5" s="215" t="s">
        <v>61</v>
      </c>
      <c r="W5" s="215" t="s">
        <v>61</v>
      </c>
      <c r="X5" s="215" t="s">
        <v>61</v>
      </c>
      <c r="Y5" s="215" t="s">
        <v>61</v>
      </c>
      <c r="Z5" s="215" t="s">
        <v>61</v>
      </c>
      <c r="AA5" s="215" t="s">
        <v>61</v>
      </c>
    </row>
    <row r="6" spans="1:27">
      <c r="A6" s="216" t="s">
        <v>130</v>
      </c>
      <c r="B6" s="217">
        <v>34.042667874159619</v>
      </c>
      <c r="C6" s="217">
        <v>37.766896173602056</v>
      </c>
      <c r="D6" s="217">
        <v>32.074905609866178</v>
      </c>
      <c r="E6" s="217">
        <v>30.976677867992976</v>
      </c>
      <c r="F6" s="217">
        <v>33.138708295365419</v>
      </c>
      <c r="G6" s="217">
        <v>34.901447892733252</v>
      </c>
      <c r="H6" s="217">
        <v>39.052937472982904</v>
      </c>
      <c r="I6" s="217">
        <v>40.88272908040603</v>
      </c>
      <c r="J6" s="217">
        <v>41.108169491733257</v>
      </c>
      <c r="K6" s="217">
        <v>42.7672004172058</v>
      </c>
      <c r="L6" s="217">
        <v>32.141827765163328</v>
      </c>
      <c r="M6" s="217">
        <v>36.943068164247435</v>
      </c>
      <c r="N6" s="217">
        <v>28.549326965911199</v>
      </c>
      <c r="O6" s="217">
        <v>30.350255215269751</v>
      </c>
      <c r="P6" s="217">
        <v>45.532951889432461</v>
      </c>
      <c r="Q6" s="217">
        <v>47.042317473188966</v>
      </c>
      <c r="R6" s="217">
        <v>35.420229990491514</v>
      </c>
      <c r="S6" s="217">
        <v>29.154303743869047</v>
      </c>
      <c r="T6" s="217">
        <v>28.352676648815429</v>
      </c>
      <c r="U6" s="217">
        <v>26.468364390885146</v>
      </c>
      <c r="V6" s="217">
        <v>41.544703110562523</v>
      </c>
      <c r="W6" s="217">
        <v>32.623845897052497</v>
      </c>
      <c r="X6" s="217">
        <v>39.945159002587417</v>
      </c>
      <c r="Y6" s="217">
        <v>35.006918346440976</v>
      </c>
      <c r="Z6" s="217">
        <v>34.05730691487058</v>
      </c>
      <c r="AA6" s="217">
        <v>35.918789190351049</v>
      </c>
    </row>
    <row r="7" spans="1:27">
      <c r="A7" s="218" t="s">
        <v>131</v>
      </c>
      <c r="B7" s="219">
        <v>46.470071666571314</v>
      </c>
      <c r="C7" s="219">
        <v>46.556694706531054</v>
      </c>
      <c r="D7" s="219">
        <v>45.164100708833068</v>
      </c>
      <c r="E7" s="219">
        <v>46.744951525897775</v>
      </c>
      <c r="F7" s="219">
        <v>46.782806410939095</v>
      </c>
      <c r="G7" s="219">
        <v>49.106897995211071</v>
      </c>
      <c r="H7" s="219">
        <v>45.695579162681597</v>
      </c>
      <c r="I7" s="219">
        <v>46.158438482070338</v>
      </c>
      <c r="J7" s="219">
        <v>45.464160731673502</v>
      </c>
      <c r="K7" s="219">
        <v>46.669015802219356</v>
      </c>
      <c r="L7" s="219">
        <v>52.990366850243888</v>
      </c>
      <c r="M7" s="219">
        <v>42.596313313687396</v>
      </c>
      <c r="N7" s="219">
        <v>51.692884092422588</v>
      </c>
      <c r="O7" s="219">
        <v>46.170908232539212</v>
      </c>
      <c r="P7" s="219">
        <v>45.140865128006439</v>
      </c>
      <c r="Q7" s="219">
        <v>46.38050394170736</v>
      </c>
      <c r="R7" s="219">
        <v>49.484377552131434</v>
      </c>
      <c r="S7" s="219">
        <v>51.094577927066773</v>
      </c>
      <c r="T7" s="219">
        <v>48.374876990086904</v>
      </c>
      <c r="U7" s="219">
        <v>41.326917674911947</v>
      </c>
      <c r="V7" s="219">
        <v>45.007929144910108</v>
      </c>
      <c r="W7" s="219">
        <v>51.089671214343568</v>
      </c>
      <c r="X7" s="219">
        <v>44.873049453331525</v>
      </c>
      <c r="Y7" s="219">
        <v>36.025549256780771</v>
      </c>
      <c r="Z7" s="219">
        <v>48.852638062195702</v>
      </c>
      <c r="AA7" s="219">
        <v>46.513708983801912</v>
      </c>
    </row>
    <row r="8" spans="1:27">
      <c r="A8" s="218" t="s">
        <v>132</v>
      </c>
      <c r="B8" s="219">
        <v>14.383848380644046</v>
      </c>
      <c r="C8" s="219">
        <v>10.484420864699356</v>
      </c>
      <c r="D8" s="219">
        <v>15.722759301595948</v>
      </c>
      <c r="E8" s="219">
        <v>16.085061426936161</v>
      </c>
      <c r="F8" s="219">
        <v>15.577645656703634</v>
      </c>
      <c r="G8" s="219">
        <v>12.12300411809756</v>
      </c>
      <c r="H8" s="219">
        <v>8.778431456968292</v>
      </c>
      <c r="I8" s="219">
        <v>9.1770001710041669</v>
      </c>
      <c r="J8" s="219">
        <v>8.6332837065441641</v>
      </c>
      <c r="K8" s="219">
        <v>8.5757166428359604</v>
      </c>
      <c r="L8" s="219">
        <v>10.651794995201163</v>
      </c>
      <c r="M8" s="219">
        <v>13.013284713204465</v>
      </c>
      <c r="N8" s="219">
        <v>13.754079641782221</v>
      </c>
      <c r="O8" s="219">
        <v>16.233660037136278</v>
      </c>
      <c r="P8" s="219">
        <v>7.3416181316659026</v>
      </c>
      <c r="Q8" s="219">
        <v>5.2099974095612147</v>
      </c>
      <c r="R8" s="219">
        <v>12.521175386677669</v>
      </c>
      <c r="S8" s="219">
        <v>14.693453141559143</v>
      </c>
      <c r="T8" s="219">
        <v>17.920031412342205</v>
      </c>
      <c r="U8" s="219">
        <v>19.5298687067143</v>
      </c>
      <c r="V8" s="219">
        <v>9.6780062884484277</v>
      </c>
      <c r="W8" s="219">
        <v>12.952275935078603</v>
      </c>
      <c r="X8" s="219">
        <v>10.95737580773749</v>
      </c>
      <c r="Y8" s="219">
        <v>17.226440150999622</v>
      </c>
      <c r="Z8" s="219">
        <v>12.601755820821706</v>
      </c>
      <c r="AA8" s="219">
        <v>12.419468515773181</v>
      </c>
    </row>
    <row r="9" spans="1:27">
      <c r="A9" s="218" t="s">
        <v>133</v>
      </c>
      <c r="B9" s="219">
        <v>4.8480022423447826</v>
      </c>
      <c r="C9" s="219">
        <v>5.0489114952621765</v>
      </c>
      <c r="D9" s="219">
        <v>6.2467919511958359</v>
      </c>
      <c r="E9" s="219">
        <v>5.8655830597116392</v>
      </c>
      <c r="F9" s="219">
        <v>4.5008396369918415</v>
      </c>
      <c r="G9" s="219">
        <v>3.8686499939580759</v>
      </c>
      <c r="H9" s="219">
        <v>6.4730519073671955</v>
      </c>
      <c r="I9" s="219">
        <v>3.7818322665195434</v>
      </c>
      <c r="J9" s="219">
        <v>4.560622311347081</v>
      </c>
      <c r="K9" s="219">
        <v>1.9880671377388883</v>
      </c>
      <c r="L9" s="219">
        <v>4.2160103893915934</v>
      </c>
      <c r="M9" s="219">
        <v>7.4473338088606722</v>
      </c>
      <c r="N9" s="219">
        <v>6.0037092998840311</v>
      </c>
      <c r="O9" s="219">
        <v>7.1829035705396143</v>
      </c>
      <c r="P9" s="219">
        <v>1.9845648508951981</v>
      </c>
      <c r="Q9" s="219">
        <v>1.3671811755424832</v>
      </c>
      <c r="R9" s="219">
        <v>2.5742170706993406</v>
      </c>
      <c r="S9" s="219">
        <v>5.0576651875049841</v>
      </c>
      <c r="T9" s="219">
        <v>5.3524149487554764</v>
      </c>
      <c r="U9" s="219">
        <v>12.589776678425077</v>
      </c>
      <c r="V9" s="219">
        <v>3.6449539715027055</v>
      </c>
      <c r="W9" s="219">
        <v>3.3342069535253587</v>
      </c>
      <c r="X9" s="219">
        <v>4.224415736343607</v>
      </c>
      <c r="Y9" s="219">
        <v>11.741092245778638</v>
      </c>
      <c r="Z9" s="219">
        <v>4.4882992021120138</v>
      </c>
      <c r="AA9" s="219">
        <v>4.9492125070524766</v>
      </c>
    </row>
    <row r="10" spans="1:27">
      <c r="A10" s="218" t="s">
        <v>93</v>
      </c>
      <c r="B10" s="219">
        <v>0.17772308106339016</v>
      </c>
      <c r="C10" s="219">
        <v>0.10096462175477959</v>
      </c>
      <c r="D10" s="219">
        <v>0.79144242850892454</v>
      </c>
      <c r="E10" s="219">
        <v>0.20509037840136915</v>
      </c>
      <c r="F10" s="220" t="s">
        <v>69</v>
      </c>
      <c r="G10" s="220" t="s">
        <v>69</v>
      </c>
      <c r="H10" s="220" t="s">
        <v>69</v>
      </c>
      <c r="I10" s="220" t="s">
        <v>69</v>
      </c>
      <c r="J10" s="219">
        <v>6.6676614357015426E-2</v>
      </c>
      <c r="K10" s="220" t="s">
        <v>69</v>
      </c>
      <c r="L10" s="220" t="s">
        <v>69</v>
      </c>
      <c r="M10" s="220" t="s">
        <v>69</v>
      </c>
      <c r="N10" s="220" t="s">
        <v>69</v>
      </c>
      <c r="O10" s="219">
        <v>6.227294451533847E-2</v>
      </c>
      <c r="P10" s="220" t="s">
        <v>69</v>
      </c>
      <c r="Q10" s="220" t="s">
        <v>69</v>
      </c>
      <c r="R10" s="220" t="s">
        <v>69</v>
      </c>
      <c r="S10" s="220" t="s">
        <v>69</v>
      </c>
      <c r="T10" s="220" t="s">
        <v>69</v>
      </c>
      <c r="U10" s="219">
        <v>8.5072549063613917E-2</v>
      </c>
      <c r="V10" s="219">
        <v>0.12440748457608994</v>
      </c>
      <c r="W10" s="220" t="s">
        <v>69</v>
      </c>
      <c r="X10" s="220" t="s">
        <v>69</v>
      </c>
      <c r="Y10" s="220" t="s">
        <v>69</v>
      </c>
      <c r="Z10" s="220" t="s">
        <v>69</v>
      </c>
      <c r="AA10" s="219">
        <v>0.13905515575697075</v>
      </c>
    </row>
    <row r="11" spans="1:27">
      <c r="A11" s="218" t="s">
        <v>94</v>
      </c>
      <c r="B11" s="219">
        <v>7.7686755216905129E-2</v>
      </c>
      <c r="C11" s="219">
        <v>4.2112138150605209E-2</v>
      </c>
      <c r="D11" s="220" t="s">
        <v>69</v>
      </c>
      <c r="E11" s="219">
        <v>0.12263574106001532</v>
      </c>
      <c r="F11" s="220" t="s">
        <v>69</v>
      </c>
      <c r="G11" s="220" t="s">
        <v>69</v>
      </c>
      <c r="H11" s="220" t="s">
        <v>69</v>
      </c>
      <c r="I11" s="220" t="s">
        <v>69</v>
      </c>
      <c r="J11" s="219">
        <v>0.16708714434508612</v>
      </c>
      <c r="K11" s="220" t="s">
        <v>69</v>
      </c>
      <c r="L11" s="220" t="s">
        <v>69</v>
      </c>
      <c r="M11" s="220" t="s">
        <v>69</v>
      </c>
      <c r="N11" s="220" t="s">
        <v>69</v>
      </c>
      <c r="O11" s="220" t="s">
        <v>69</v>
      </c>
      <c r="P11" s="220" t="s">
        <v>69</v>
      </c>
      <c r="Q11" s="220" t="s">
        <v>69</v>
      </c>
      <c r="R11" s="220" t="s">
        <v>69</v>
      </c>
      <c r="S11" s="220" t="s">
        <v>69</v>
      </c>
      <c r="T11" s="220" t="s">
        <v>69</v>
      </c>
      <c r="U11" s="220" t="s">
        <v>69</v>
      </c>
      <c r="V11" s="220" t="s">
        <v>69</v>
      </c>
      <c r="W11" s="220" t="s">
        <v>69</v>
      </c>
      <c r="X11" s="220" t="s">
        <v>69</v>
      </c>
      <c r="Y11" s="220" t="s">
        <v>69</v>
      </c>
      <c r="Z11" s="220" t="s">
        <v>69</v>
      </c>
      <c r="AA11" s="219">
        <v>5.976564726457486E-2</v>
      </c>
    </row>
    <row r="12" spans="1:27">
      <c r="A12" s="218" t="s">
        <v>70</v>
      </c>
      <c r="B12" s="219">
        <v>1460.4000859140156</v>
      </c>
      <c r="C12" s="219">
        <v>1482.5374051296899</v>
      </c>
      <c r="D12" s="219">
        <v>327.94148191279567</v>
      </c>
      <c r="E12" s="219">
        <v>509.09155421263335</v>
      </c>
      <c r="F12" s="219">
        <v>445.08594619028025</v>
      </c>
      <c r="G12" s="219">
        <v>519.29058731711598</v>
      </c>
      <c r="H12" s="219">
        <v>254.33265493195486</v>
      </c>
      <c r="I12" s="219">
        <v>205.00488143034485</v>
      </c>
      <c r="J12" s="219">
        <v>679.00941414638476</v>
      </c>
      <c r="K12" s="219">
        <v>1179.8080579405623</v>
      </c>
      <c r="L12" s="219">
        <v>372.3826163501497</v>
      </c>
      <c r="M12" s="219">
        <v>279.80909948303656</v>
      </c>
      <c r="N12" s="219">
        <v>212.00443735884258</v>
      </c>
      <c r="O12" s="219">
        <v>727.02598542887279</v>
      </c>
      <c r="P12" s="219">
        <v>802.55928520544126</v>
      </c>
      <c r="Q12" s="219">
        <v>322.29593144728318</v>
      </c>
      <c r="R12" s="219">
        <v>486.65079369513171</v>
      </c>
      <c r="S12" s="219">
        <v>526.60745372171823</v>
      </c>
      <c r="T12" s="219">
        <v>219.60618436000513</v>
      </c>
      <c r="U12" s="219">
        <v>532.18164202376624</v>
      </c>
      <c r="V12" s="219">
        <v>363.91740421478431</v>
      </c>
      <c r="W12" s="219">
        <v>220.76508021287609</v>
      </c>
      <c r="X12" s="219">
        <v>535.23503423009095</v>
      </c>
      <c r="Y12" s="219">
        <v>291.41235731983187</v>
      </c>
      <c r="Z12" s="219">
        <v>1519.5354426257693</v>
      </c>
      <c r="AA12" s="219">
        <v>2942.9374910436977</v>
      </c>
    </row>
    <row r="13" spans="1:27">
      <c r="A13" s="221" t="s">
        <v>71</v>
      </c>
      <c r="B13" s="222">
        <v>1288.9999999999993</v>
      </c>
      <c r="C13" s="222">
        <v>1632.0000000000023</v>
      </c>
      <c r="D13" s="222">
        <v>166.99999999999997</v>
      </c>
      <c r="E13" s="222">
        <v>384.00000000000045</v>
      </c>
      <c r="F13" s="222">
        <v>455.99999999999937</v>
      </c>
      <c r="G13" s="222">
        <v>480.00000000000045</v>
      </c>
      <c r="H13" s="222">
        <v>262.99999999999994</v>
      </c>
      <c r="I13" s="222">
        <v>251.99999999999989</v>
      </c>
      <c r="J13" s="222">
        <v>915.00000000000023</v>
      </c>
      <c r="K13" s="222">
        <v>1227</v>
      </c>
      <c r="L13" s="222">
        <v>386.99999999999977</v>
      </c>
      <c r="M13" s="222">
        <v>267.99999999999989</v>
      </c>
      <c r="N13" s="222">
        <v>204.99999999999989</v>
      </c>
      <c r="O13" s="222">
        <v>707.99999999999932</v>
      </c>
      <c r="P13" s="222">
        <v>756.00000000000068</v>
      </c>
      <c r="Q13" s="222">
        <v>343.99999999999966</v>
      </c>
      <c r="R13" s="222">
        <v>433.00000000000011</v>
      </c>
      <c r="S13" s="222">
        <v>505.99999999999977</v>
      </c>
      <c r="T13" s="222">
        <v>227</v>
      </c>
      <c r="U13" s="222">
        <v>603.99999999999909</v>
      </c>
      <c r="V13" s="222">
        <v>448.00000000000057</v>
      </c>
      <c r="W13" s="222">
        <v>230.99999999999994</v>
      </c>
      <c r="X13" s="222">
        <v>553.00000000000057</v>
      </c>
      <c r="Y13" s="222">
        <v>207.99999999999991</v>
      </c>
      <c r="Z13" s="222">
        <v>1469.0000000000007</v>
      </c>
      <c r="AA13" s="222">
        <v>2920.9999999999945</v>
      </c>
    </row>
  </sheetData>
  <mergeCells count="8">
    <mergeCell ref="A1:AA1"/>
    <mergeCell ref="A2:AA2"/>
    <mergeCell ref="A3:A5"/>
    <mergeCell ref="B3:C3"/>
    <mergeCell ref="D3:J3"/>
    <mergeCell ref="K3:O3"/>
    <mergeCell ref="P3:U3"/>
    <mergeCell ref="V3:Z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CD31D-E278-4483-8241-8BBBC47997E4}">
  <dimension ref="A1:AA13"/>
  <sheetViews>
    <sheetView topLeftCell="N1" workbookViewId="0">
      <selection activeCell="U4" sqref="U1:U104857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95" t="s">
        <v>178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ht="30.9" customHeight="1">
      <c r="A2" s="315" t="s">
        <v>95</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row>
    <row r="3" spans="1:27" ht="15.9" customHeight="1">
      <c r="A3" s="316" t="s">
        <v>164</v>
      </c>
      <c r="B3" s="319" t="s">
        <v>29</v>
      </c>
      <c r="C3" s="319"/>
      <c r="D3" s="319" t="s">
        <v>30</v>
      </c>
      <c r="E3" s="319"/>
      <c r="F3" s="319"/>
      <c r="G3" s="319"/>
      <c r="H3" s="319"/>
      <c r="I3" s="319"/>
      <c r="J3" s="319"/>
      <c r="K3" s="319" t="s">
        <v>31</v>
      </c>
      <c r="L3" s="319"/>
      <c r="M3" s="319"/>
      <c r="N3" s="319"/>
      <c r="O3" s="319"/>
      <c r="P3" s="319" t="s">
        <v>32</v>
      </c>
      <c r="Q3" s="319"/>
      <c r="R3" s="319"/>
      <c r="S3" s="319"/>
      <c r="T3" s="319"/>
      <c r="U3" s="319"/>
      <c r="V3" s="319" t="s">
        <v>33</v>
      </c>
      <c r="W3" s="319"/>
      <c r="X3" s="319"/>
      <c r="Y3" s="319"/>
      <c r="Z3" s="319"/>
      <c r="AA3" s="69" t="s">
        <v>34</v>
      </c>
    </row>
    <row r="4" spans="1:27" ht="60" customHeight="1">
      <c r="A4" s="317"/>
      <c r="B4" s="69" t="s">
        <v>35</v>
      </c>
      <c r="C4" s="69" t="s">
        <v>36</v>
      </c>
      <c r="D4" s="69" t="s">
        <v>37</v>
      </c>
      <c r="E4" s="69" t="s">
        <v>38</v>
      </c>
      <c r="F4" s="69" t="s">
        <v>39</v>
      </c>
      <c r="G4" s="69" t="s">
        <v>40</v>
      </c>
      <c r="H4" s="69" t="s">
        <v>41</v>
      </c>
      <c r="I4" s="69" t="s">
        <v>42</v>
      </c>
      <c r="J4" s="69" t="s">
        <v>43</v>
      </c>
      <c r="K4" s="69" t="s">
        <v>44</v>
      </c>
      <c r="L4" s="69" t="s">
        <v>45</v>
      </c>
      <c r="M4" s="69" t="s">
        <v>46</v>
      </c>
      <c r="N4" s="69" t="s">
        <v>47</v>
      </c>
      <c r="O4" s="69" t="s">
        <v>48</v>
      </c>
      <c r="P4" s="69" t="s">
        <v>49</v>
      </c>
      <c r="Q4" s="69" t="s">
        <v>50</v>
      </c>
      <c r="R4" s="69" t="s">
        <v>51</v>
      </c>
      <c r="S4" s="69" t="s">
        <v>52</v>
      </c>
      <c r="T4" s="69" t="s">
        <v>53</v>
      </c>
      <c r="U4" s="69" t="s">
        <v>54</v>
      </c>
      <c r="V4" s="69" t="s">
        <v>55</v>
      </c>
      <c r="W4" s="69" t="s">
        <v>56</v>
      </c>
      <c r="X4" s="69" t="s">
        <v>57</v>
      </c>
      <c r="Y4" s="69" t="s">
        <v>58</v>
      </c>
      <c r="Z4" s="69" t="s">
        <v>59</v>
      </c>
      <c r="AA4" s="69" t="s">
        <v>60</v>
      </c>
    </row>
    <row r="5" spans="1:27" ht="15.9" customHeight="1">
      <c r="A5" s="318"/>
      <c r="B5" s="69" t="s">
        <v>61</v>
      </c>
      <c r="C5" s="69" t="s">
        <v>61</v>
      </c>
      <c r="D5" s="69" t="s">
        <v>61</v>
      </c>
      <c r="E5" s="69" t="s">
        <v>61</v>
      </c>
      <c r="F5" s="69" t="s">
        <v>61</v>
      </c>
      <c r="G5" s="69" t="s">
        <v>61</v>
      </c>
      <c r="H5" s="69" t="s">
        <v>61</v>
      </c>
      <c r="I5" s="69" t="s">
        <v>61</v>
      </c>
      <c r="J5" s="69" t="s">
        <v>61</v>
      </c>
      <c r="K5" s="69" t="s">
        <v>61</v>
      </c>
      <c r="L5" s="69" t="s">
        <v>61</v>
      </c>
      <c r="M5" s="69" t="s">
        <v>61</v>
      </c>
      <c r="N5" s="69" t="s">
        <v>61</v>
      </c>
      <c r="O5" s="69" t="s">
        <v>61</v>
      </c>
      <c r="P5" s="69" t="s">
        <v>61</v>
      </c>
      <c r="Q5" s="69" t="s">
        <v>61</v>
      </c>
      <c r="R5" s="69" t="s">
        <v>61</v>
      </c>
      <c r="S5" s="69" t="s">
        <v>61</v>
      </c>
      <c r="T5" s="69" t="s">
        <v>61</v>
      </c>
      <c r="U5" s="69" t="s">
        <v>61</v>
      </c>
      <c r="V5" s="69" t="s">
        <v>61</v>
      </c>
      <c r="W5" s="69" t="s">
        <v>61</v>
      </c>
      <c r="X5" s="69" t="s">
        <v>61</v>
      </c>
      <c r="Y5" s="69" t="s">
        <v>61</v>
      </c>
      <c r="Z5" s="69" t="s">
        <v>61</v>
      </c>
      <c r="AA5" s="69" t="s">
        <v>61</v>
      </c>
    </row>
    <row r="6" spans="1:27">
      <c r="A6" s="70" t="s">
        <v>89</v>
      </c>
      <c r="B6" s="71">
        <v>1.9820729938075585</v>
      </c>
      <c r="C6" s="71">
        <v>1.2343675383232176</v>
      </c>
      <c r="D6" s="71">
        <v>0.83137288313888547</v>
      </c>
      <c r="E6" s="71">
        <v>1.5848261506550414</v>
      </c>
      <c r="F6" s="71">
        <v>3.4959445389938661</v>
      </c>
      <c r="G6" s="71">
        <v>0.81396481192534142</v>
      </c>
      <c r="H6" s="71">
        <v>2.2587001609642647</v>
      </c>
      <c r="I6" s="71">
        <v>0.60589944046986877</v>
      </c>
      <c r="J6" s="71">
        <v>1.4253097736474019</v>
      </c>
      <c r="K6" s="71">
        <v>1.0766332042465603</v>
      </c>
      <c r="L6" s="71">
        <v>2.1329662260641098</v>
      </c>
      <c r="M6" s="71">
        <v>2.5845185634681163</v>
      </c>
      <c r="N6" s="71">
        <v>1.7750759821378321</v>
      </c>
      <c r="O6" s="71">
        <v>0.72045871571770204</v>
      </c>
      <c r="P6" s="71">
        <v>2.5569416927136221</v>
      </c>
      <c r="Q6" s="71">
        <v>2.616030265854024</v>
      </c>
      <c r="R6" s="71">
        <v>0.77059282733592027</v>
      </c>
      <c r="S6" s="71">
        <v>1.1010268848964637</v>
      </c>
      <c r="T6" s="72" t="s">
        <v>69</v>
      </c>
      <c r="U6" s="71">
        <v>1.6433558860531949</v>
      </c>
      <c r="V6" s="71">
        <v>0.96429141006061525</v>
      </c>
      <c r="W6" s="71">
        <v>2.0233674748861095</v>
      </c>
      <c r="X6" s="71">
        <v>2.4652842245453459</v>
      </c>
      <c r="Y6" s="71">
        <v>4.0757489025444729</v>
      </c>
      <c r="Z6" s="71">
        <v>0.9343475553542806</v>
      </c>
      <c r="AA6" s="71">
        <v>1.6054080768160914</v>
      </c>
    </row>
    <row r="7" spans="1:27">
      <c r="A7" s="73" t="s">
        <v>90</v>
      </c>
      <c r="B7" s="74">
        <v>12.015880613840128</v>
      </c>
      <c r="C7" s="74">
        <v>11.691483694095533</v>
      </c>
      <c r="D7" s="74">
        <v>15.41761887879154</v>
      </c>
      <c r="E7" s="74">
        <v>11.881728519404518</v>
      </c>
      <c r="F7" s="74">
        <v>12.689357384454025</v>
      </c>
      <c r="G7" s="74">
        <v>13.025588676534303</v>
      </c>
      <c r="H7" s="74">
        <v>8.6284488165151352</v>
      </c>
      <c r="I7" s="74">
        <v>9.4743414071388141</v>
      </c>
      <c r="J7" s="74">
        <v>10.487543085033748</v>
      </c>
      <c r="K7" s="74">
        <v>7.5431658399414081</v>
      </c>
      <c r="L7" s="74">
        <v>11.705055421269494</v>
      </c>
      <c r="M7" s="74">
        <v>13.239933088488639</v>
      </c>
      <c r="N7" s="74">
        <v>13.984318688837627</v>
      </c>
      <c r="O7" s="74">
        <v>16.055765217240047</v>
      </c>
      <c r="P7" s="74">
        <v>7.0083729911377475</v>
      </c>
      <c r="Q7" s="74">
        <v>8.5627818869904164</v>
      </c>
      <c r="R7" s="74">
        <v>11.01616680560096</v>
      </c>
      <c r="S7" s="74">
        <v>14.74841168190382</v>
      </c>
      <c r="T7" s="74">
        <v>18.193642942510731</v>
      </c>
      <c r="U7" s="74">
        <v>16.938833088665717</v>
      </c>
      <c r="V7" s="74">
        <v>11.810033377050006</v>
      </c>
      <c r="W7" s="74">
        <v>11.828433943598547</v>
      </c>
      <c r="X7" s="74">
        <v>15.249441009565418</v>
      </c>
      <c r="Y7" s="74">
        <v>25.417988502325954</v>
      </c>
      <c r="Z7" s="74">
        <v>8.1350873983862027</v>
      </c>
      <c r="AA7" s="74">
        <v>11.85246206720306</v>
      </c>
    </row>
    <row r="8" spans="1:27">
      <c r="A8" s="73" t="s">
        <v>91</v>
      </c>
      <c r="B8" s="74">
        <v>30.163142884229789</v>
      </c>
      <c r="C8" s="74">
        <v>35.160936703088709</v>
      </c>
      <c r="D8" s="74">
        <v>32.477676835397055</v>
      </c>
      <c r="E8" s="74">
        <v>30.771206750100383</v>
      </c>
      <c r="F8" s="74">
        <v>30.890760761704566</v>
      </c>
      <c r="G8" s="74">
        <v>34.936736720816647</v>
      </c>
      <c r="H8" s="74">
        <v>29.030650986543353</v>
      </c>
      <c r="I8" s="74">
        <v>40.771242901302969</v>
      </c>
      <c r="J8" s="74">
        <v>32.662481635976995</v>
      </c>
      <c r="K8" s="74">
        <v>28.613218495928301</v>
      </c>
      <c r="L8" s="74">
        <v>34.705227334097067</v>
      </c>
      <c r="M8" s="74">
        <v>34.042549499328231</v>
      </c>
      <c r="N8" s="74">
        <v>36.491878075701784</v>
      </c>
      <c r="O8" s="74">
        <v>36.294690888513124</v>
      </c>
      <c r="P8" s="74">
        <v>25.164633491435506</v>
      </c>
      <c r="Q8" s="74">
        <v>38.403159259695521</v>
      </c>
      <c r="R8" s="74">
        <v>34.635211963152784</v>
      </c>
      <c r="S8" s="74">
        <v>35.46271982190764</v>
      </c>
      <c r="T8" s="74">
        <v>35.954042988737974</v>
      </c>
      <c r="U8" s="74">
        <v>33.872064533197545</v>
      </c>
      <c r="V8" s="74">
        <v>29.954773666312875</v>
      </c>
      <c r="W8" s="74">
        <v>35.935872226430824</v>
      </c>
      <c r="X8" s="74">
        <v>33.706086268169756</v>
      </c>
      <c r="Y8" s="74">
        <v>30.305065948065639</v>
      </c>
      <c r="Z8" s="74">
        <v>33.047136994438461</v>
      </c>
      <c r="AA8" s="74">
        <v>32.680836957628806</v>
      </c>
    </row>
    <row r="9" spans="1:27">
      <c r="A9" s="73" t="s">
        <v>92</v>
      </c>
      <c r="B9" s="74">
        <v>46.80203781604812</v>
      </c>
      <c r="C9" s="74">
        <v>40.562634769813215</v>
      </c>
      <c r="D9" s="74">
        <v>44.330910351234408</v>
      </c>
      <c r="E9" s="74">
        <v>47.854055275203152</v>
      </c>
      <c r="F9" s="74">
        <v>46.397175433783111</v>
      </c>
      <c r="G9" s="74">
        <v>45.409084246865788</v>
      </c>
      <c r="H9" s="74">
        <v>47.721216493127471</v>
      </c>
      <c r="I9" s="74">
        <v>41.229849408248789</v>
      </c>
      <c r="J9" s="74">
        <v>36.320178473760421</v>
      </c>
      <c r="K9" s="74">
        <v>55.998751211616295</v>
      </c>
      <c r="L9" s="74">
        <v>41.613314859739248</v>
      </c>
      <c r="M9" s="74">
        <v>37.817610685740163</v>
      </c>
      <c r="N9" s="74">
        <v>39.943577259266775</v>
      </c>
      <c r="O9" s="74">
        <v>32.092044016714553</v>
      </c>
      <c r="P9" s="74">
        <v>60.486211773452489</v>
      </c>
      <c r="Q9" s="74">
        <v>44.275882593623713</v>
      </c>
      <c r="R9" s="74">
        <v>45.843249984895991</v>
      </c>
      <c r="S9" s="74">
        <v>39.380255877773799</v>
      </c>
      <c r="T9" s="74">
        <v>31.774915388218687</v>
      </c>
      <c r="U9" s="74">
        <v>26.577612660703036</v>
      </c>
      <c r="V9" s="74">
        <v>42.915713041663267</v>
      </c>
      <c r="W9" s="74">
        <v>39.877875059257576</v>
      </c>
      <c r="X9" s="74">
        <v>35.476215498791582</v>
      </c>
      <c r="Y9" s="74">
        <v>28.737488323088005</v>
      </c>
      <c r="Z9" s="74">
        <v>50.476830868105679</v>
      </c>
      <c r="AA9" s="74">
        <v>43.658869322026653</v>
      </c>
    </row>
    <row r="10" spans="1:27">
      <c r="A10" s="73" t="s">
        <v>93</v>
      </c>
      <c r="B10" s="74">
        <v>8.92905749139919</v>
      </c>
      <c r="C10" s="74">
        <v>11.308465156528772</v>
      </c>
      <c r="D10" s="74">
        <v>6.9424210514380791</v>
      </c>
      <c r="E10" s="74">
        <v>7.7855475635768476</v>
      </c>
      <c r="F10" s="74">
        <v>6.5267618810644246</v>
      </c>
      <c r="G10" s="74">
        <v>5.8146255438579004</v>
      </c>
      <c r="H10" s="74">
        <v>12.360983542849755</v>
      </c>
      <c r="I10" s="74">
        <v>7.7040897009281943</v>
      </c>
      <c r="J10" s="74">
        <v>18.937399887236406</v>
      </c>
      <c r="K10" s="74">
        <v>6.7309460634111886</v>
      </c>
      <c r="L10" s="74">
        <v>9.8434361588300945</v>
      </c>
      <c r="M10" s="74">
        <v>12.315388162974845</v>
      </c>
      <c r="N10" s="74">
        <v>7.8051499940560278</v>
      </c>
      <c r="O10" s="74">
        <v>14.837041161814682</v>
      </c>
      <c r="P10" s="74">
        <v>4.7290286967026445</v>
      </c>
      <c r="Q10" s="74">
        <v>6.1421459938363325</v>
      </c>
      <c r="R10" s="74">
        <v>7.7347784190143098</v>
      </c>
      <c r="S10" s="74">
        <v>9.3075857335182199</v>
      </c>
      <c r="T10" s="74">
        <v>14.07739868053261</v>
      </c>
      <c r="U10" s="74">
        <v>20.968133831380595</v>
      </c>
      <c r="V10" s="74">
        <v>14.355188504913155</v>
      </c>
      <c r="W10" s="74">
        <v>10.334451295826955</v>
      </c>
      <c r="X10" s="74">
        <v>13.020785999344655</v>
      </c>
      <c r="Y10" s="74">
        <v>11.463708323975959</v>
      </c>
      <c r="Z10" s="74">
        <v>7.4065971837153741</v>
      </c>
      <c r="AA10" s="74">
        <v>10.12771049586922</v>
      </c>
    </row>
    <row r="11" spans="1:27">
      <c r="A11" s="73" t="s">
        <v>94</v>
      </c>
      <c r="B11" s="74">
        <v>0.10780820067524967</v>
      </c>
      <c r="C11" s="74">
        <v>4.2112138150605209E-2</v>
      </c>
      <c r="D11" s="75" t="s">
        <v>69</v>
      </c>
      <c r="E11" s="74">
        <v>0.12263574106001532</v>
      </c>
      <c r="F11" s="75" t="s">
        <v>69</v>
      </c>
      <c r="G11" s="75" t="s">
        <v>69</v>
      </c>
      <c r="H11" s="75" t="s">
        <v>69</v>
      </c>
      <c r="I11" s="74">
        <v>0.21457714191145796</v>
      </c>
      <c r="J11" s="74">
        <v>0.16708714434508612</v>
      </c>
      <c r="K11" s="74">
        <v>3.7285184856261484E-2</v>
      </c>
      <c r="L11" s="75" t="s">
        <v>69</v>
      </c>
      <c r="M11" s="75" t="s">
        <v>69</v>
      </c>
      <c r="N11" s="75" t="s">
        <v>69</v>
      </c>
      <c r="O11" s="75" t="s">
        <v>69</v>
      </c>
      <c r="P11" s="74">
        <v>5.4811354558012754E-2</v>
      </c>
      <c r="Q11" s="75" t="s">
        <v>69</v>
      </c>
      <c r="R11" s="75" t="s">
        <v>69</v>
      </c>
      <c r="S11" s="75" t="s">
        <v>69</v>
      </c>
      <c r="T11" s="75" t="s">
        <v>69</v>
      </c>
      <c r="U11" s="75" t="s">
        <v>69</v>
      </c>
      <c r="V11" s="75" t="s">
        <v>69</v>
      </c>
      <c r="W11" s="75" t="s">
        <v>69</v>
      </c>
      <c r="X11" s="74">
        <v>8.2186999583271372E-2</v>
      </c>
      <c r="Y11" s="75" t="s">
        <v>69</v>
      </c>
      <c r="Z11" s="75" t="s">
        <v>69</v>
      </c>
      <c r="AA11" s="74">
        <v>7.4713080456443343E-2</v>
      </c>
    </row>
    <row r="12" spans="1:27">
      <c r="A12" s="73" t="s">
        <v>70</v>
      </c>
      <c r="B12" s="74">
        <v>1460.4000859140156</v>
      </c>
      <c r="C12" s="74">
        <v>1482.5374051296899</v>
      </c>
      <c r="D12" s="74">
        <v>327.94148191279567</v>
      </c>
      <c r="E12" s="74">
        <v>509.09155421263335</v>
      </c>
      <c r="F12" s="74">
        <v>445.08594619028025</v>
      </c>
      <c r="G12" s="74">
        <v>519.29058731711598</v>
      </c>
      <c r="H12" s="74">
        <v>254.33265493195486</v>
      </c>
      <c r="I12" s="74">
        <v>205.00488143034485</v>
      </c>
      <c r="J12" s="74">
        <v>679.00941414638476</v>
      </c>
      <c r="K12" s="74">
        <v>1179.8080579405623</v>
      </c>
      <c r="L12" s="74">
        <v>372.3826163501497</v>
      </c>
      <c r="M12" s="74">
        <v>279.80909948303656</v>
      </c>
      <c r="N12" s="74">
        <v>212.00443735884258</v>
      </c>
      <c r="O12" s="74">
        <v>727.02598542887279</v>
      </c>
      <c r="P12" s="74">
        <v>802.55928520544126</v>
      </c>
      <c r="Q12" s="74">
        <v>322.29593144728318</v>
      </c>
      <c r="R12" s="74">
        <v>486.65079369513171</v>
      </c>
      <c r="S12" s="74">
        <v>526.60745372171823</v>
      </c>
      <c r="T12" s="74">
        <v>219.60618436000513</v>
      </c>
      <c r="U12" s="74">
        <v>532.18164202376624</v>
      </c>
      <c r="V12" s="74">
        <v>363.91740421478431</v>
      </c>
      <c r="W12" s="74">
        <v>220.76508021287609</v>
      </c>
      <c r="X12" s="74">
        <v>535.23503423009095</v>
      </c>
      <c r="Y12" s="74">
        <v>291.41235731983187</v>
      </c>
      <c r="Z12" s="74">
        <v>1519.5354426257693</v>
      </c>
      <c r="AA12" s="74">
        <v>2942.9374910436977</v>
      </c>
    </row>
    <row r="13" spans="1:27">
      <c r="A13" s="76" t="s">
        <v>71</v>
      </c>
      <c r="B13" s="77">
        <v>1288.9999999999993</v>
      </c>
      <c r="C13" s="77">
        <v>1632.0000000000023</v>
      </c>
      <c r="D13" s="77">
        <v>166.99999999999997</v>
      </c>
      <c r="E13" s="77">
        <v>384.00000000000045</v>
      </c>
      <c r="F13" s="77">
        <v>455.99999999999937</v>
      </c>
      <c r="G13" s="77">
        <v>480.00000000000045</v>
      </c>
      <c r="H13" s="77">
        <v>262.99999999999994</v>
      </c>
      <c r="I13" s="77">
        <v>251.99999999999989</v>
      </c>
      <c r="J13" s="77">
        <v>915.00000000000023</v>
      </c>
      <c r="K13" s="77">
        <v>1227</v>
      </c>
      <c r="L13" s="77">
        <v>386.99999999999977</v>
      </c>
      <c r="M13" s="77">
        <v>267.99999999999989</v>
      </c>
      <c r="N13" s="77">
        <v>204.99999999999989</v>
      </c>
      <c r="O13" s="77">
        <v>707.99999999999932</v>
      </c>
      <c r="P13" s="77">
        <v>756.00000000000068</v>
      </c>
      <c r="Q13" s="77">
        <v>343.99999999999966</v>
      </c>
      <c r="R13" s="77">
        <v>433.00000000000011</v>
      </c>
      <c r="S13" s="77">
        <v>505.99999999999977</v>
      </c>
      <c r="T13" s="77">
        <v>227</v>
      </c>
      <c r="U13" s="77">
        <v>603.99999999999909</v>
      </c>
      <c r="V13" s="77">
        <v>448.00000000000057</v>
      </c>
      <c r="W13" s="77">
        <v>230.99999999999994</v>
      </c>
      <c r="X13" s="77">
        <v>553.00000000000057</v>
      </c>
      <c r="Y13" s="77">
        <v>207.99999999999991</v>
      </c>
      <c r="Z13" s="77">
        <v>1469.0000000000007</v>
      </c>
      <c r="AA13" s="77">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6E7F4-38B9-4B34-8B3F-61184BB9B065}">
  <dimension ref="A1:AA13"/>
  <sheetViews>
    <sheetView topLeftCell="O1" workbookViewId="0">
      <selection activeCell="V14" sqref="V14"/>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95" t="s">
        <v>178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row>
    <row r="2" spans="1:27" ht="30.9" customHeight="1">
      <c r="A2" s="320" t="s">
        <v>88</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row>
    <row r="3" spans="1:27" ht="15.9" customHeight="1">
      <c r="A3" s="321" t="s">
        <v>164</v>
      </c>
      <c r="B3" s="324" t="s">
        <v>29</v>
      </c>
      <c r="C3" s="324"/>
      <c r="D3" s="324" t="s">
        <v>30</v>
      </c>
      <c r="E3" s="324"/>
      <c r="F3" s="324"/>
      <c r="G3" s="324"/>
      <c r="H3" s="324"/>
      <c r="I3" s="324"/>
      <c r="J3" s="324"/>
      <c r="K3" s="324" t="s">
        <v>31</v>
      </c>
      <c r="L3" s="324"/>
      <c r="M3" s="324"/>
      <c r="N3" s="324"/>
      <c r="O3" s="324"/>
      <c r="P3" s="324" t="s">
        <v>32</v>
      </c>
      <c r="Q3" s="324"/>
      <c r="R3" s="324"/>
      <c r="S3" s="324"/>
      <c r="T3" s="324"/>
      <c r="U3" s="324"/>
      <c r="V3" s="324" t="s">
        <v>33</v>
      </c>
      <c r="W3" s="324"/>
      <c r="X3" s="324"/>
      <c r="Y3" s="324"/>
      <c r="Z3" s="324"/>
      <c r="AA3" s="61" t="s">
        <v>34</v>
      </c>
    </row>
    <row r="4" spans="1:27" ht="60" customHeight="1">
      <c r="A4" s="322"/>
      <c r="B4" s="61" t="s">
        <v>35</v>
      </c>
      <c r="C4" s="61" t="s">
        <v>36</v>
      </c>
      <c r="D4" s="61" t="s">
        <v>37</v>
      </c>
      <c r="E4" s="61" t="s">
        <v>38</v>
      </c>
      <c r="F4" s="61" t="s">
        <v>39</v>
      </c>
      <c r="G4" s="61" t="s">
        <v>40</v>
      </c>
      <c r="H4" s="61" t="s">
        <v>41</v>
      </c>
      <c r="I4" s="61" t="s">
        <v>42</v>
      </c>
      <c r="J4" s="61" t="s">
        <v>43</v>
      </c>
      <c r="K4" s="61" t="s">
        <v>44</v>
      </c>
      <c r="L4" s="61" t="s">
        <v>45</v>
      </c>
      <c r="M4" s="61" t="s">
        <v>46</v>
      </c>
      <c r="N4" s="61" t="s">
        <v>47</v>
      </c>
      <c r="O4" s="61" t="s">
        <v>48</v>
      </c>
      <c r="P4" s="61" t="s">
        <v>49</v>
      </c>
      <c r="Q4" s="61" t="s">
        <v>50</v>
      </c>
      <c r="R4" s="61" t="s">
        <v>51</v>
      </c>
      <c r="S4" s="61" t="s">
        <v>52</v>
      </c>
      <c r="T4" s="61" t="s">
        <v>53</v>
      </c>
      <c r="U4" s="61" t="s">
        <v>54</v>
      </c>
      <c r="V4" s="61" t="s">
        <v>55</v>
      </c>
      <c r="W4" s="61" t="s">
        <v>56</v>
      </c>
      <c r="X4" s="61" t="s">
        <v>57</v>
      </c>
      <c r="Y4" s="61" t="s">
        <v>58</v>
      </c>
      <c r="Z4" s="61" t="s">
        <v>59</v>
      </c>
      <c r="AA4" s="61" t="s">
        <v>60</v>
      </c>
    </row>
    <row r="5" spans="1:27" ht="15.9" customHeight="1">
      <c r="A5" s="323"/>
      <c r="B5" s="61" t="s">
        <v>61</v>
      </c>
      <c r="C5" s="61" t="s">
        <v>61</v>
      </c>
      <c r="D5" s="61" t="s">
        <v>61</v>
      </c>
      <c r="E5" s="61" t="s">
        <v>61</v>
      </c>
      <c r="F5" s="61" t="s">
        <v>61</v>
      </c>
      <c r="G5" s="61" t="s">
        <v>61</v>
      </c>
      <c r="H5" s="61" t="s">
        <v>61</v>
      </c>
      <c r="I5" s="61" t="s">
        <v>61</v>
      </c>
      <c r="J5" s="61" t="s">
        <v>61</v>
      </c>
      <c r="K5" s="61" t="s">
        <v>61</v>
      </c>
      <c r="L5" s="61" t="s">
        <v>61</v>
      </c>
      <c r="M5" s="61" t="s">
        <v>61</v>
      </c>
      <c r="N5" s="61" t="s">
        <v>61</v>
      </c>
      <c r="O5" s="61" t="s">
        <v>61</v>
      </c>
      <c r="P5" s="61" t="s">
        <v>61</v>
      </c>
      <c r="Q5" s="61" t="s">
        <v>61</v>
      </c>
      <c r="R5" s="61" t="s">
        <v>61</v>
      </c>
      <c r="S5" s="61" t="s">
        <v>61</v>
      </c>
      <c r="T5" s="61" t="s">
        <v>61</v>
      </c>
      <c r="U5" s="61" t="s">
        <v>61</v>
      </c>
      <c r="V5" s="61" t="s">
        <v>61</v>
      </c>
      <c r="W5" s="61" t="s">
        <v>61</v>
      </c>
      <c r="X5" s="61" t="s">
        <v>61</v>
      </c>
      <c r="Y5" s="61" t="s">
        <v>61</v>
      </c>
      <c r="Z5" s="61" t="s">
        <v>61</v>
      </c>
      <c r="AA5" s="61" t="s">
        <v>61</v>
      </c>
    </row>
    <row r="6" spans="1:27">
      <c r="A6" s="62" t="s">
        <v>89</v>
      </c>
      <c r="B6" s="63">
        <v>6.3539557338364556</v>
      </c>
      <c r="C6" s="63">
        <v>6.2696022778700957</v>
      </c>
      <c r="D6" s="63">
        <v>3.9930827870023258</v>
      </c>
      <c r="E6" s="63">
        <v>5.2302944173727139</v>
      </c>
      <c r="F6" s="63">
        <v>7.4590079753696426</v>
      </c>
      <c r="G6" s="63">
        <v>7.0600457926663269</v>
      </c>
      <c r="H6" s="63">
        <v>8.8679283991897044</v>
      </c>
      <c r="I6" s="63">
        <v>6.0362031217045784</v>
      </c>
      <c r="J6" s="63">
        <v>5.9858045875420132</v>
      </c>
      <c r="K6" s="63">
        <v>7.1543702765822683</v>
      </c>
      <c r="L6" s="63">
        <v>6.3986783653415396</v>
      </c>
      <c r="M6" s="63">
        <v>5.2474570570896546</v>
      </c>
      <c r="N6" s="63">
        <v>6.2135359582383991</v>
      </c>
      <c r="O6" s="63">
        <v>5.3789791479545661</v>
      </c>
      <c r="P6" s="63">
        <v>6.8452730835393369</v>
      </c>
      <c r="Q6" s="63">
        <v>7.9535601773870495</v>
      </c>
      <c r="R6" s="63">
        <v>5.389963935515957</v>
      </c>
      <c r="S6" s="63">
        <v>4.8010665855552412</v>
      </c>
      <c r="T6" s="63">
        <v>5.9260515270664644</v>
      </c>
      <c r="U6" s="63">
        <v>6.5732451378150163</v>
      </c>
      <c r="V6" s="63">
        <v>5.750217531014945</v>
      </c>
      <c r="W6" s="63">
        <v>7.4144104409748692</v>
      </c>
      <c r="X6" s="63">
        <v>5.7840121091162207</v>
      </c>
      <c r="Y6" s="63">
        <v>7.4039487867949454</v>
      </c>
      <c r="Z6" s="63">
        <v>6.3120489860425604</v>
      </c>
      <c r="AA6" s="63">
        <v>6.3114617447175476</v>
      </c>
    </row>
    <row r="7" spans="1:27">
      <c r="A7" s="64" t="s">
        <v>90</v>
      </c>
      <c r="B7" s="65">
        <v>18.057640600991707</v>
      </c>
      <c r="C7" s="65">
        <v>12.602358162464505</v>
      </c>
      <c r="D7" s="65">
        <v>13.2239126831593</v>
      </c>
      <c r="E7" s="65">
        <v>16.227412928846505</v>
      </c>
      <c r="F7" s="65">
        <v>15.91692926914531</v>
      </c>
      <c r="G7" s="65">
        <v>15.427248167030786</v>
      </c>
      <c r="H7" s="65">
        <v>10.883150975202447</v>
      </c>
      <c r="I7" s="65">
        <v>15.697218746953245</v>
      </c>
      <c r="J7" s="65">
        <v>16.752883230921828</v>
      </c>
      <c r="K7" s="65">
        <v>12.443661928339717</v>
      </c>
      <c r="L7" s="65">
        <v>10.304831879961114</v>
      </c>
      <c r="M7" s="65">
        <v>20.821687430083482</v>
      </c>
      <c r="N7" s="65">
        <v>16.866039282117942</v>
      </c>
      <c r="O7" s="65">
        <v>20.075686131211036</v>
      </c>
      <c r="P7" s="65">
        <v>11.120247457820733</v>
      </c>
      <c r="Q7" s="65">
        <v>14.37058629399314</v>
      </c>
      <c r="R7" s="65">
        <v>11.543938289574058</v>
      </c>
      <c r="S7" s="65">
        <v>18.01629807163965</v>
      </c>
      <c r="T7" s="65">
        <v>19.381544796576655</v>
      </c>
      <c r="U7" s="65">
        <v>22.205161802284699</v>
      </c>
      <c r="V7" s="65">
        <v>15.283586684670199</v>
      </c>
      <c r="W7" s="65">
        <v>18.844192323087832</v>
      </c>
      <c r="X7" s="65">
        <v>17.90749340589889</v>
      </c>
      <c r="Y7" s="65">
        <v>17.673482343262016</v>
      </c>
      <c r="Z7" s="65">
        <v>13.555297793701177</v>
      </c>
      <c r="AA7" s="65">
        <v>15.30948156082289</v>
      </c>
    </row>
    <row r="8" spans="1:27">
      <c r="A8" s="64" t="s">
        <v>91</v>
      </c>
      <c r="B8" s="65">
        <v>26.507806813647573</v>
      </c>
      <c r="C8" s="65">
        <v>26.143589886382802</v>
      </c>
      <c r="D8" s="65">
        <v>23.582298101018822</v>
      </c>
      <c r="E8" s="65">
        <v>30.064536020660398</v>
      </c>
      <c r="F8" s="65">
        <v>27.064416573339205</v>
      </c>
      <c r="G8" s="65">
        <v>25.750260102529847</v>
      </c>
      <c r="H8" s="65">
        <v>25.373165047520569</v>
      </c>
      <c r="I8" s="65">
        <v>28.139436390248445</v>
      </c>
      <c r="J8" s="65">
        <v>24.729896745809427</v>
      </c>
      <c r="K8" s="65">
        <v>24.429186668884331</v>
      </c>
      <c r="L8" s="65">
        <v>28.467872668165406</v>
      </c>
      <c r="M8" s="65">
        <v>25.599720669601052</v>
      </c>
      <c r="N8" s="65">
        <v>31.39995400760008</v>
      </c>
      <c r="O8" s="65">
        <v>26.975999037961984</v>
      </c>
      <c r="P8" s="65">
        <v>22.944760662171422</v>
      </c>
      <c r="Q8" s="65">
        <v>19.678608462880089</v>
      </c>
      <c r="R8" s="65">
        <v>31.381225274517583</v>
      </c>
      <c r="S8" s="65">
        <v>27.056832195572394</v>
      </c>
      <c r="T8" s="65">
        <v>28.166546733379988</v>
      </c>
      <c r="U8" s="65">
        <v>28.872862615906353</v>
      </c>
      <c r="V8" s="65">
        <v>25.201773787761827</v>
      </c>
      <c r="W8" s="65">
        <v>22.505557874191574</v>
      </c>
      <c r="X8" s="65">
        <v>27.002932357254227</v>
      </c>
      <c r="Y8" s="65">
        <v>26.670559232932849</v>
      </c>
      <c r="Z8" s="65">
        <v>26.959485208141658</v>
      </c>
      <c r="AA8" s="65">
        <v>26.324328496525805</v>
      </c>
    </row>
    <row r="9" spans="1:27">
      <c r="A9" s="64" t="s">
        <v>92</v>
      </c>
      <c r="B9" s="65">
        <v>37.33507586797343</v>
      </c>
      <c r="C9" s="65">
        <v>44.951009113881618</v>
      </c>
      <c r="D9" s="65">
        <v>47.605101270041253</v>
      </c>
      <c r="E9" s="65">
        <v>42.277340138518504</v>
      </c>
      <c r="F9" s="65">
        <v>43.48013196940407</v>
      </c>
      <c r="G9" s="65">
        <v>42.945667079058204</v>
      </c>
      <c r="H9" s="65">
        <v>42.973727757242216</v>
      </c>
      <c r="I9" s="65">
        <v>37.875154908704303</v>
      </c>
      <c r="J9" s="65">
        <v>34.496786062090784</v>
      </c>
      <c r="K9" s="65">
        <v>47.765246916574341</v>
      </c>
      <c r="L9" s="65">
        <v>44.976283124814906</v>
      </c>
      <c r="M9" s="65">
        <v>30.176554636436055</v>
      </c>
      <c r="N9" s="65">
        <v>34.924856204510355</v>
      </c>
      <c r="O9" s="65">
        <v>36.65228342981522</v>
      </c>
      <c r="P9" s="65">
        <v>52.447211325158371</v>
      </c>
      <c r="Q9" s="65">
        <v>50.38484980806367</v>
      </c>
      <c r="R9" s="65">
        <v>41.401111551079303</v>
      </c>
      <c r="S9" s="65">
        <v>39.548721149501219</v>
      </c>
      <c r="T9" s="65">
        <v>32.901792416919697</v>
      </c>
      <c r="U9" s="65">
        <v>24.877701785378711</v>
      </c>
      <c r="V9" s="65">
        <v>38.58811870890257</v>
      </c>
      <c r="W9" s="65">
        <v>41.410787187418293</v>
      </c>
      <c r="X9" s="65">
        <v>37.477800575531198</v>
      </c>
      <c r="Y9" s="65">
        <v>38.481817197419673</v>
      </c>
      <c r="Z9" s="65">
        <v>43.767351391562819</v>
      </c>
      <c r="AA9" s="65">
        <v>41.171686718999531</v>
      </c>
    </row>
    <row r="10" spans="1:27">
      <c r="A10" s="64" t="s">
        <v>93</v>
      </c>
      <c r="B10" s="65">
        <v>11.667834228333977</v>
      </c>
      <c r="C10" s="65">
        <v>9.991328421250385</v>
      </c>
      <c r="D10" s="65">
        <v>11.59560515877825</v>
      </c>
      <c r="E10" s="65">
        <v>6.0777807535418233</v>
      </c>
      <c r="F10" s="65">
        <v>6.0795142127417856</v>
      </c>
      <c r="G10" s="65">
        <v>8.8167788587147804</v>
      </c>
      <c r="H10" s="65">
        <v>11.902027820845065</v>
      </c>
      <c r="I10" s="65">
        <v>12.251986832389491</v>
      </c>
      <c r="J10" s="65">
        <v>17.867542229290937</v>
      </c>
      <c r="K10" s="65">
        <v>8.2075342096193342</v>
      </c>
      <c r="L10" s="65">
        <v>9.8523339617170045</v>
      </c>
      <c r="M10" s="65">
        <v>18.154580206789777</v>
      </c>
      <c r="N10" s="65">
        <v>10.595614547533257</v>
      </c>
      <c r="O10" s="65">
        <v>10.917052253057323</v>
      </c>
      <c r="P10" s="65">
        <v>6.6425074713101537</v>
      </c>
      <c r="Q10" s="65">
        <v>7.6123952576760221</v>
      </c>
      <c r="R10" s="65">
        <v>10.283760949313066</v>
      </c>
      <c r="S10" s="65">
        <v>10.577081997731465</v>
      </c>
      <c r="T10" s="65">
        <v>13.624064526057206</v>
      </c>
      <c r="U10" s="65">
        <v>17.47102865861531</v>
      </c>
      <c r="V10" s="65">
        <v>15.176303287650326</v>
      </c>
      <c r="W10" s="65">
        <v>9.8250521743274568</v>
      </c>
      <c r="X10" s="65">
        <v>11.827761552199506</v>
      </c>
      <c r="Y10" s="65">
        <v>9.7701924395905362</v>
      </c>
      <c r="Z10" s="65">
        <v>9.4058166205517573</v>
      </c>
      <c r="AA10" s="65">
        <v>10.823275831669912</v>
      </c>
    </row>
    <row r="11" spans="1:27">
      <c r="A11" s="64" t="s">
        <v>94</v>
      </c>
      <c r="B11" s="65">
        <v>7.7686755216905129E-2</v>
      </c>
      <c r="C11" s="65">
        <v>4.2112138150605209E-2</v>
      </c>
      <c r="D11" s="66" t="s">
        <v>69</v>
      </c>
      <c r="E11" s="65">
        <v>0.12263574106001532</v>
      </c>
      <c r="F11" s="66" t="s">
        <v>69</v>
      </c>
      <c r="G11" s="66" t="s">
        <v>69</v>
      </c>
      <c r="H11" s="66" t="s">
        <v>69</v>
      </c>
      <c r="I11" s="66" t="s">
        <v>69</v>
      </c>
      <c r="J11" s="65">
        <v>0.16708714434508612</v>
      </c>
      <c r="K11" s="66" t="s">
        <v>69</v>
      </c>
      <c r="L11" s="66" t="s">
        <v>69</v>
      </c>
      <c r="M11" s="66" t="s">
        <v>69</v>
      </c>
      <c r="N11" s="66" t="s">
        <v>69</v>
      </c>
      <c r="O11" s="66" t="s">
        <v>69</v>
      </c>
      <c r="P11" s="66" t="s">
        <v>69</v>
      </c>
      <c r="Q11" s="66" t="s">
        <v>69</v>
      </c>
      <c r="R11" s="66" t="s">
        <v>69</v>
      </c>
      <c r="S11" s="66" t="s">
        <v>69</v>
      </c>
      <c r="T11" s="66" t="s">
        <v>69</v>
      </c>
      <c r="U11" s="66" t="s">
        <v>69</v>
      </c>
      <c r="V11" s="66" t="s">
        <v>69</v>
      </c>
      <c r="W11" s="66" t="s">
        <v>69</v>
      </c>
      <c r="X11" s="66" t="s">
        <v>69</v>
      </c>
      <c r="Y11" s="66" t="s">
        <v>69</v>
      </c>
      <c r="Z11" s="66" t="s">
        <v>69</v>
      </c>
      <c r="AA11" s="65">
        <v>5.976564726457486E-2</v>
      </c>
    </row>
    <row r="12" spans="1:27">
      <c r="A12" s="64" t="s">
        <v>70</v>
      </c>
      <c r="B12" s="65">
        <v>1460.4000859140156</v>
      </c>
      <c r="C12" s="65">
        <v>1482.5374051296899</v>
      </c>
      <c r="D12" s="65">
        <v>327.94148191279567</v>
      </c>
      <c r="E12" s="65">
        <v>509.09155421263335</v>
      </c>
      <c r="F12" s="65">
        <v>445.08594619028025</v>
      </c>
      <c r="G12" s="65">
        <v>519.29058731711598</v>
      </c>
      <c r="H12" s="65">
        <v>254.33265493195486</v>
      </c>
      <c r="I12" s="65">
        <v>205.00488143034485</v>
      </c>
      <c r="J12" s="65">
        <v>679.00941414638476</v>
      </c>
      <c r="K12" s="65">
        <v>1179.8080579405623</v>
      </c>
      <c r="L12" s="65">
        <v>372.3826163501497</v>
      </c>
      <c r="M12" s="65">
        <v>279.80909948303656</v>
      </c>
      <c r="N12" s="65">
        <v>212.00443735884258</v>
      </c>
      <c r="O12" s="65">
        <v>727.02598542887279</v>
      </c>
      <c r="P12" s="65">
        <v>802.55928520544126</v>
      </c>
      <c r="Q12" s="65">
        <v>322.29593144728318</v>
      </c>
      <c r="R12" s="65">
        <v>486.65079369513171</v>
      </c>
      <c r="S12" s="65">
        <v>526.60745372171823</v>
      </c>
      <c r="T12" s="65">
        <v>219.60618436000513</v>
      </c>
      <c r="U12" s="65">
        <v>532.18164202376624</v>
      </c>
      <c r="V12" s="65">
        <v>363.91740421478431</v>
      </c>
      <c r="W12" s="65">
        <v>220.76508021287609</v>
      </c>
      <c r="X12" s="65">
        <v>535.23503423009095</v>
      </c>
      <c r="Y12" s="65">
        <v>291.41235731983187</v>
      </c>
      <c r="Z12" s="65">
        <v>1519.5354426257693</v>
      </c>
      <c r="AA12" s="65">
        <v>2942.9374910436977</v>
      </c>
    </row>
    <row r="13" spans="1:27">
      <c r="A13" s="67" t="s">
        <v>71</v>
      </c>
      <c r="B13" s="68">
        <v>1288.9999999999993</v>
      </c>
      <c r="C13" s="68">
        <v>1632.0000000000023</v>
      </c>
      <c r="D13" s="68">
        <v>166.99999999999997</v>
      </c>
      <c r="E13" s="68">
        <v>384.00000000000045</v>
      </c>
      <c r="F13" s="68">
        <v>455.99999999999937</v>
      </c>
      <c r="G13" s="68">
        <v>480.00000000000045</v>
      </c>
      <c r="H13" s="68">
        <v>262.99999999999994</v>
      </c>
      <c r="I13" s="68">
        <v>251.99999999999989</v>
      </c>
      <c r="J13" s="68">
        <v>915.00000000000023</v>
      </c>
      <c r="K13" s="68">
        <v>1227</v>
      </c>
      <c r="L13" s="68">
        <v>386.99999999999977</v>
      </c>
      <c r="M13" s="68">
        <v>267.99999999999989</v>
      </c>
      <c r="N13" s="68">
        <v>204.99999999999989</v>
      </c>
      <c r="O13" s="68">
        <v>707.99999999999932</v>
      </c>
      <c r="P13" s="68">
        <v>756.00000000000068</v>
      </c>
      <c r="Q13" s="68">
        <v>343.99999999999966</v>
      </c>
      <c r="R13" s="68">
        <v>433.00000000000011</v>
      </c>
      <c r="S13" s="68">
        <v>505.99999999999977</v>
      </c>
      <c r="T13" s="68">
        <v>227</v>
      </c>
      <c r="U13" s="68">
        <v>603.99999999999909</v>
      </c>
      <c r="V13" s="68">
        <v>448.00000000000057</v>
      </c>
      <c r="W13" s="68">
        <v>230.99999999999994</v>
      </c>
      <c r="X13" s="68">
        <v>553.00000000000057</v>
      </c>
      <c r="Y13" s="68">
        <v>207.99999999999991</v>
      </c>
      <c r="Z13" s="68">
        <v>1469.0000000000007</v>
      </c>
      <c r="AA13" s="68">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1C51-68E5-4E39-985E-C1DB05FE281E}">
  <dimension ref="A1:AA14"/>
  <sheetViews>
    <sheetView topLeftCell="N1" workbookViewId="0">
      <selection activeCell="V16" sqref="V16"/>
    </sheetView>
  </sheetViews>
  <sheetFormatPr defaultRowHeight="14.4"/>
  <cols>
    <col min="1" max="1" width="8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179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25" t="s">
        <v>87</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row>
    <row r="3" spans="1:27" ht="15.9" customHeight="1">
      <c r="A3" s="326" t="s">
        <v>164</v>
      </c>
      <c r="B3" s="329" t="s">
        <v>29</v>
      </c>
      <c r="C3" s="329"/>
      <c r="D3" s="329" t="s">
        <v>30</v>
      </c>
      <c r="E3" s="329"/>
      <c r="F3" s="329"/>
      <c r="G3" s="329"/>
      <c r="H3" s="329"/>
      <c r="I3" s="329"/>
      <c r="J3" s="329"/>
      <c r="K3" s="329" t="s">
        <v>31</v>
      </c>
      <c r="L3" s="329"/>
      <c r="M3" s="329"/>
      <c r="N3" s="329"/>
      <c r="O3" s="329"/>
      <c r="P3" s="329" t="s">
        <v>32</v>
      </c>
      <c r="Q3" s="329"/>
      <c r="R3" s="329"/>
      <c r="S3" s="329"/>
      <c r="T3" s="329"/>
      <c r="U3" s="329"/>
      <c r="V3" s="329" t="s">
        <v>33</v>
      </c>
      <c r="W3" s="329"/>
      <c r="X3" s="329"/>
      <c r="Y3" s="329"/>
      <c r="Z3" s="329"/>
      <c r="AA3" s="53" t="s">
        <v>34</v>
      </c>
    </row>
    <row r="4" spans="1:27" ht="60" customHeight="1">
      <c r="A4" s="327"/>
      <c r="B4" s="53" t="s">
        <v>35</v>
      </c>
      <c r="C4" s="53" t="s">
        <v>36</v>
      </c>
      <c r="D4" s="53" t="s">
        <v>37</v>
      </c>
      <c r="E4" s="53" t="s">
        <v>38</v>
      </c>
      <c r="F4" s="53" t="s">
        <v>39</v>
      </c>
      <c r="G4" s="53" t="s">
        <v>40</v>
      </c>
      <c r="H4" s="53" t="s">
        <v>41</v>
      </c>
      <c r="I4" s="53" t="s">
        <v>42</v>
      </c>
      <c r="J4" s="53" t="s">
        <v>43</v>
      </c>
      <c r="K4" s="53" t="s">
        <v>44</v>
      </c>
      <c r="L4" s="53" t="s">
        <v>45</v>
      </c>
      <c r="M4" s="53" t="s">
        <v>46</v>
      </c>
      <c r="N4" s="53" t="s">
        <v>47</v>
      </c>
      <c r="O4" s="53" t="s">
        <v>48</v>
      </c>
      <c r="P4" s="53" t="s">
        <v>49</v>
      </c>
      <c r="Q4" s="53" t="s">
        <v>50</v>
      </c>
      <c r="R4" s="53" t="s">
        <v>51</v>
      </c>
      <c r="S4" s="53" t="s">
        <v>52</v>
      </c>
      <c r="T4" s="53" t="s">
        <v>53</v>
      </c>
      <c r="U4" s="53" t="s">
        <v>54</v>
      </c>
      <c r="V4" s="53" t="s">
        <v>55</v>
      </c>
      <c r="W4" s="53" t="s">
        <v>56</v>
      </c>
      <c r="X4" s="53" t="s">
        <v>57</v>
      </c>
      <c r="Y4" s="53" t="s">
        <v>58</v>
      </c>
      <c r="Z4" s="53" t="s">
        <v>59</v>
      </c>
      <c r="AA4" s="53" t="s">
        <v>60</v>
      </c>
    </row>
    <row r="5" spans="1:27" ht="15.9" customHeight="1">
      <c r="A5" s="328"/>
      <c r="B5" s="53" t="s">
        <v>61</v>
      </c>
      <c r="C5" s="53" t="s">
        <v>61</v>
      </c>
      <c r="D5" s="53" t="s">
        <v>61</v>
      </c>
      <c r="E5" s="53" t="s">
        <v>61</v>
      </c>
      <c r="F5" s="53" t="s">
        <v>61</v>
      </c>
      <c r="G5" s="53" t="s">
        <v>61</v>
      </c>
      <c r="H5" s="53" t="s">
        <v>61</v>
      </c>
      <c r="I5" s="53" t="s">
        <v>61</v>
      </c>
      <c r="J5" s="53" t="s">
        <v>61</v>
      </c>
      <c r="K5" s="53" t="s">
        <v>61</v>
      </c>
      <c r="L5" s="53" t="s">
        <v>61</v>
      </c>
      <c r="M5" s="53" t="s">
        <v>61</v>
      </c>
      <c r="N5" s="53" t="s">
        <v>61</v>
      </c>
      <c r="O5" s="53" t="s">
        <v>61</v>
      </c>
      <c r="P5" s="53" t="s">
        <v>61</v>
      </c>
      <c r="Q5" s="53" t="s">
        <v>61</v>
      </c>
      <c r="R5" s="53" t="s">
        <v>61</v>
      </c>
      <c r="S5" s="53" t="s">
        <v>61</v>
      </c>
      <c r="T5" s="53" t="s">
        <v>61</v>
      </c>
      <c r="U5" s="53" t="s">
        <v>61</v>
      </c>
      <c r="V5" s="53" t="s">
        <v>61</v>
      </c>
      <c r="W5" s="53" t="s">
        <v>61</v>
      </c>
      <c r="X5" s="53" t="s">
        <v>61</v>
      </c>
      <c r="Y5" s="53" t="s">
        <v>61</v>
      </c>
      <c r="Z5" s="53" t="s">
        <v>61</v>
      </c>
      <c r="AA5" s="53" t="s">
        <v>61</v>
      </c>
    </row>
    <row r="6" spans="1:27">
      <c r="A6" s="54" t="s">
        <v>79</v>
      </c>
      <c r="B6" s="55">
        <v>3.7197828211935651</v>
      </c>
      <c r="C6" s="55">
        <v>2.7736579649315676</v>
      </c>
      <c r="D6" s="55">
        <v>2.8746035296797299</v>
      </c>
      <c r="E6" s="55">
        <v>3.9044180458978941</v>
      </c>
      <c r="F6" s="55">
        <v>5.3091025893735679</v>
      </c>
      <c r="G6" s="55">
        <v>2.0003795127322843</v>
      </c>
      <c r="H6" s="55">
        <v>1.9208958411938617</v>
      </c>
      <c r="I6" s="55">
        <v>2.0344720696159064</v>
      </c>
      <c r="J6" s="55">
        <v>3.2014921008945736</v>
      </c>
      <c r="K6" s="55">
        <v>2.7099141000418152</v>
      </c>
      <c r="L6" s="55">
        <v>0.99568318781804221</v>
      </c>
      <c r="M6" s="55">
        <v>3.1890966143477</v>
      </c>
      <c r="N6" s="55">
        <v>3.1968422074570575</v>
      </c>
      <c r="O6" s="55">
        <v>4.2455434257674138</v>
      </c>
      <c r="P6" s="55">
        <v>2.133926659756471</v>
      </c>
      <c r="Q6" s="55">
        <v>4.4857085856906318</v>
      </c>
      <c r="R6" s="55">
        <v>2.7130212848416559</v>
      </c>
      <c r="S6" s="55">
        <v>4.7139967404641201</v>
      </c>
      <c r="T6" s="55">
        <v>3.0178124606157515</v>
      </c>
      <c r="U6" s="55">
        <v>3.4507190666731047</v>
      </c>
      <c r="V6" s="55">
        <v>4.4267751742960426</v>
      </c>
      <c r="W6" s="55">
        <v>4.7049014051146276</v>
      </c>
      <c r="X6" s="55">
        <v>6.6722649295500185</v>
      </c>
      <c r="Y6" s="55">
        <v>4.0164048437783393</v>
      </c>
      <c r="Z6" s="55">
        <v>1.4612925681520448</v>
      </c>
      <c r="AA6" s="55">
        <v>3.2433739785931142</v>
      </c>
    </row>
    <row r="7" spans="1:27">
      <c r="A7" s="56" t="s">
        <v>80</v>
      </c>
      <c r="B7" s="57">
        <v>20.831664608745402</v>
      </c>
      <c r="C7" s="57">
        <v>25.786649404805484</v>
      </c>
      <c r="D7" s="57">
        <v>20.850781980334947</v>
      </c>
      <c r="E7" s="57">
        <v>24.101812429965118</v>
      </c>
      <c r="F7" s="57">
        <v>21.701724955049229</v>
      </c>
      <c r="G7" s="57">
        <v>21.009010265978059</v>
      </c>
      <c r="H7" s="57">
        <v>22.879300808465818</v>
      </c>
      <c r="I7" s="57">
        <v>21.466244543283814</v>
      </c>
      <c r="J7" s="57">
        <v>27.313883662226189</v>
      </c>
      <c r="K7" s="57">
        <v>18.77267709276682</v>
      </c>
      <c r="L7" s="57">
        <v>24.940002464923474</v>
      </c>
      <c r="M7" s="57">
        <v>26.794585714463569</v>
      </c>
      <c r="N7" s="57">
        <v>24.331147274599545</v>
      </c>
      <c r="O7" s="57">
        <v>28.036665271765454</v>
      </c>
      <c r="P7" s="57">
        <v>18.662394480743071</v>
      </c>
      <c r="Q7" s="57">
        <v>27.035083386794827</v>
      </c>
      <c r="R7" s="57">
        <v>16.30330112915993</v>
      </c>
      <c r="S7" s="57">
        <v>25.216547194558441</v>
      </c>
      <c r="T7" s="57">
        <v>28.989650628636497</v>
      </c>
      <c r="U7" s="57">
        <v>29.849905715031522</v>
      </c>
      <c r="V7" s="57">
        <v>29.116516959793408</v>
      </c>
      <c r="W7" s="57">
        <v>28.50868211677578</v>
      </c>
      <c r="X7" s="57">
        <v>34.68177987622542</v>
      </c>
      <c r="Y7" s="57">
        <v>41.543331863792517</v>
      </c>
      <c r="Z7" s="57">
        <v>13.730831039596888</v>
      </c>
      <c r="AA7" s="57">
        <v>23.326682635351478</v>
      </c>
    </row>
    <row r="8" spans="1:27">
      <c r="A8" s="56" t="s">
        <v>81</v>
      </c>
      <c r="B8" s="57">
        <v>28.883764993446793</v>
      </c>
      <c r="C8" s="57">
        <v>33.91334533965604</v>
      </c>
      <c r="D8" s="57">
        <v>30.046453725039974</v>
      </c>
      <c r="E8" s="57">
        <v>21.951754365587224</v>
      </c>
      <c r="F8" s="57">
        <v>32.667606705598928</v>
      </c>
      <c r="G8" s="57">
        <v>36.73519217131954</v>
      </c>
      <c r="H8" s="57">
        <v>25.703331446981188</v>
      </c>
      <c r="I8" s="57">
        <v>38.110673672471215</v>
      </c>
      <c r="J8" s="57">
        <v>34.376382223619586</v>
      </c>
      <c r="K8" s="57">
        <v>28.792949126326238</v>
      </c>
      <c r="L8" s="57">
        <v>36.488035605173316</v>
      </c>
      <c r="M8" s="57">
        <v>29.824750920395431</v>
      </c>
      <c r="N8" s="57">
        <v>36.00916674200009</v>
      </c>
      <c r="O8" s="57">
        <v>33.049351621338054</v>
      </c>
      <c r="P8" s="57">
        <v>24.073079524615828</v>
      </c>
      <c r="Q8" s="57">
        <v>32.74375223834474</v>
      </c>
      <c r="R8" s="57">
        <v>38.840600982468018</v>
      </c>
      <c r="S8" s="57">
        <v>34.383320335474636</v>
      </c>
      <c r="T8" s="57">
        <v>33.724245389131283</v>
      </c>
      <c r="U8" s="57">
        <v>30.110354777860714</v>
      </c>
      <c r="V8" s="57">
        <v>36.10387869137913</v>
      </c>
      <c r="W8" s="57">
        <v>37.624174698342181</v>
      </c>
      <c r="X8" s="57">
        <v>26.305296060875762</v>
      </c>
      <c r="Y8" s="57">
        <v>29.002617906437749</v>
      </c>
      <c r="Z8" s="57">
        <v>31.632992745442145</v>
      </c>
      <c r="AA8" s="57">
        <v>31.416344637290301</v>
      </c>
    </row>
    <row r="9" spans="1:27">
      <c r="A9" s="56" t="s">
        <v>82</v>
      </c>
      <c r="B9" s="57">
        <v>22.866006385018387</v>
      </c>
      <c r="C9" s="57">
        <v>19.897647873905839</v>
      </c>
      <c r="D9" s="57">
        <v>25.459982254561659</v>
      </c>
      <c r="E9" s="57">
        <v>23.156990471640341</v>
      </c>
      <c r="F9" s="57">
        <v>20.903925553694645</v>
      </c>
      <c r="G9" s="57">
        <v>21.626987713398691</v>
      </c>
      <c r="H9" s="57">
        <v>24.597345004107048</v>
      </c>
      <c r="I9" s="57">
        <v>21.358450315257404</v>
      </c>
      <c r="J9" s="57">
        <v>17.174066850691702</v>
      </c>
      <c r="K9" s="57">
        <v>25.624705928996107</v>
      </c>
      <c r="L9" s="57">
        <v>21.922773104652414</v>
      </c>
      <c r="M9" s="57">
        <v>18.691790765338144</v>
      </c>
      <c r="N9" s="57">
        <v>19.78235678738082</v>
      </c>
      <c r="O9" s="57">
        <v>13.981830241340946</v>
      </c>
      <c r="P9" s="57">
        <v>27.94641870146987</v>
      </c>
      <c r="Q9" s="57">
        <v>22.765028142782199</v>
      </c>
      <c r="R9" s="57">
        <v>21.64889954724157</v>
      </c>
      <c r="S9" s="57">
        <v>19.57587836223852</v>
      </c>
      <c r="T9" s="57">
        <v>15.628469999159321</v>
      </c>
      <c r="U9" s="57">
        <v>15.677369083091616</v>
      </c>
      <c r="V9" s="57">
        <v>17.359971330202395</v>
      </c>
      <c r="W9" s="57">
        <v>15.812850472827233</v>
      </c>
      <c r="X9" s="57">
        <v>18.317467005838125</v>
      </c>
      <c r="Y9" s="57">
        <v>12.96381961127172</v>
      </c>
      <c r="Z9" s="57">
        <v>25.812772269129386</v>
      </c>
      <c r="AA9" s="57">
        <v>21.371328136854135</v>
      </c>
    </row>
    <row r="10" spans="1:27">
      <c r="A10" s="56" t="s">
        <v>83</v>
      </c>
      <c r="B10" s="57">
        <v>15.713639172058796</v>
      </c>
      <c r="C10" s="57">
        <v>7.8840549043283827</v>
      </c>
      <c r="D10" s="57">
        <v>15.889273036626655</v>
      </c>
      <c r="E10" s="57">
        <v>20.288529795383567</v>
      </c>
      <c r="F10" s="57">
        <v>15.096697568578582</v>
      </c>
      <c r="G10" s="57">
        <v>10.483456610426583</v>
      </c>
      <c r="H10" s="57">
        <v>12.078345648889595</v>
      </c>
      <c r="I10" s="57">
        <v>6.8510553546095698</v>
      </c>
      <c r="J10" s="57">
        <v>3.762591657213711</v>
      </c>
      <c r="K10" s="57">
        <v>18.479435207898902</v>
      </c>
      <c r="L10" s="57">
        <v>8.6935402701973103</v>
      </c>
      <c r="M10" s="57">
        <v>8.5824189505561215</v>
      </c>
      <c r="N10" s="57">
        <v>7.7097529226948822</v>
      </c>
      <c r="O10" s="57">
        <v>7.2095370404423642</v>
      </c>
      <c r="P10" s="57">
        <v>23.221428127899159</v>
      </c>
      <c r="Q10" s="57">
        <v>9.3826718419057578</v>
      </c>
      <c r="R10" s="57">
        <v>13.831171920158274</v>
      </c>
      <c r="S10" s="57">
        <v>7.308235193890936</v>
      </c>
      <c r="T10" s="57">
        <v>3.9111108700742783</v>
      </c>
      <c r="U10" s="57">
        <v>2.4857834319646699</v>
      </c>
      <c r="V10" s="57">
        <v>3.3457924468288769</v>
      </c>
      <c r="W10" s="57">
        <v>3.8794979031097792</v>
      </c>
      <c r="X10" s="57">
        <v>5.2133450964364991</v>
      </c>
      <c r="Y10" s="57">
        <v>4.3638635815371245</v>
      </c>
      <c r="Z10" s="57">
        <v>18.575211798808972</v>
      </c>
      <c r="AA10" s="57">
        <v>11.771154039843628</v>
      </c>
    </row>
    <row r="11" spans="1:27">
      <c r="A11" s="56" t="s">
        <v>67</v>
      </c>
      <c r="B11" s="57">
        <v>5.4548002498114574</v>
      </c>
      <c r="C11" s="57">
        <v>7.62091133789687</v>
      </c>
      <c r="D11" s="57">
        <v>4.878905473757075</v>
      </c>
      <c r="E11" s="57">
        <v>4.6778387563174615</v>
      </c>
      <c r="F11" s="57">
        <v>3.6498400948589191</v>
      </c>
      <c r="G11" s="57">
        <v>6.2056466078161137</v>
      </c>
      <c r="H11" s="57">
        <v>9.5114030879819893</v>
      </c>
      <c r="I11" s="57">
        <v>7.1911983187572455</v>
      </c>
      <c r="J11" s="57">
        <v>9.6280007836973436</v>
      </c>
      <c r="K11" s="57">
        <v>3.8885781524211556</v>
      </c>
      <c r="L11" s="57">
        <v>4.6635384382719574</v>
      </c>
      <c r="M11" s="57">
        <v>8.6422266308720026</v>
      </c>
      <c r="N11" s="57">
        <v>7.2628238223818364</v>
      </c>
      <c r="O11" s="57">
        <v>10.666291786782958</v>
      </c>
      <c r="P11" s="57">
        <v>2.8931541665584657</v>
      </c>
      <c r="Q11" s="57">
        <v>2.5752754530775843</v>
      </c>
      <c r="R11" s="57">
        <v>3.9639755240120174</v>
      </c>
      <c r="S11" s="57">
        <v>7.2849179081375572</v>
      </c>
      <c r="T11" s="57">
        <v>12.635040858401384</v>
      </c>
      <c r="U11" s="57">
        <v>13.36502833179283</v>
      </c>
      <c r="V11" s="57">
        <v>6.365307804678376</v>
      </c>
      <c r="W11" s="57">
        <v>8.2098778462707269</v>
      </c>
      <c r="X11" s="57">
        <v>5.5842255091596762</v>
      </c>
      <c r="Y11" s="57">
        <v>6.1598546067214759</v>
      </c>
      <c r="Z11" s="57">
        <v>6.7771180985515</v>
      </c>
      <c r="AA11" s="57">
        <v>6.545517262041602</v>
      </c>
    </row>
    <row r="12" spans="1:27">
      <c r="A12" s="56" t="s">
        <v>68</v>
      </c>
      <c r="B12" s="57">
        <v>2.5303417697255068</v>
      </c>
      <c r="C12" s="57">
        <v>2.1237331744758623</v>
      </c>
      <c r="D12" s="58" t="s">
        <v>69</v>
      </c>
      <c r="E12" s="57">
        <v>1.91865613520831</v>
      </c>
      <c r="F12" s="57">
        <v>0.67110253284617105</v>
      </c>
      <c r="G12" s="57">
        <v>1.9393271183288263</v>
      </c>
      <c r="H12" s="57">
        <v>3.3093781623804546</v>
      </c>
      <c r="I12" s="57">
        <v>2.9879057260047968</v>
      </c>
      <c r="J12" s="57">
        <v>4.5435827216567084</v>
      </c>
      <c r="K12" s="57">
        <v>1.7317403915489007</v>
      </c>
      <c r="L12" s="57">
        <v>2.2964269289635681</v>
      </c>
      <c r="M12" s="57">
        <v>4.2751304040269771</v>
      </c>
      <c r="N12" s="57">
        <v>1.7079102434857392</v>
      </c>
      <c r="O12" s="57">
        <v>2.8107806125628616</v>
      </c>
      <c r="P12" s="57">
        <v>1.0695983389571899</v>
      </c>
      <c r="Q12" s="57">
        <v>1.0124803514043315</v>
      </c>
      <c r="R12" s="57">
        <v>2.6990296121185922</v>
      </c>
      <c r="S12" s="57">
        <v>1.5171042652357998</v>
      </c>
      <c r="T12" s="57">
        <v>2.0936697939815185</v>
      </c>
      <c r="U12" s="57">
        <v>5.0608395935855661</v>
      </c>
      <c r="V12" s="57">
        <v>3.2817575928218461</v>
      </c>
      <c r="W12" s="57">
        <v>1.2600155575595595</v>
      </c>
      <c r="X12" s="57">
        <v>3.2256215219145319</v>
      </c>
      <c r="Y12" s="57">
        <v>1.9501075864610178</v>
      </c>
      <c r="Z12" s="57">
        <v>2.0097814803190222</v>
      </c>
      <c r="AA12" s="57">
        <v>2.3255993100256247</v>
      </c>
    </row>
    <row r="13" spans="1:27">
      <c r="A13" s="56" t="s">
        <v>70</v>
      </c>
      <c r="B13" s="57">
        <v>1148.9519185446502</v>
      </c>
      <c r="C13" s="57">
        <v>1165.3229564189915</v>
      </c>
      <c r="D13" s="57">
        <v>250.60468028105262</v>
      </c>
      <c r="E13" s="57">
        <v>400.38991483003349</v>
      </c>
      <c r="F13" s="57">
        <v>352.39849739900353</v>
      </c>
      <c r="G13" s="57">
        <v>410.73297931635409</v>
      </c>
      <c r="H13" s="57">
        <v>195.03060987869659</v>
      </c>
      <c r="I13" s="57">
        <v>165.42054569609058</v>
      </c>
      <c r="J13" s="57">
        <v>537.2705789765987</v>
      </c>
      <c r="K13" s="57">
        <v>911.52029543963761</v>
      </c>
      <c r="L13" s="57">
        <v>308.31879999720587</v>
      </c>
      <c r="M13" s="57">
        <v>222.60439602671406</v>
      </c>
      <c r="N13" s="57">
        <v>172.95540271344245</v>
      </c>
      <c r="O13" s="57">
        <v>581.26567877579146</v>
      </c>
      <c r="P13" s="57">
        <v>636.94764104875094</v>
      </c>
      <c r="Q13" s="57">
        <v>255.72310906323801</v>
      </c>
      <c r="R13" s="57">
        <v>386.03855744995559</v>
      </c>
      <c r="S13" s="57">
        <v>408.28694290457162</v>
      </c>
      <c r="T13" s="57">
        <v>173.22488259576446</v>
      </c>
      <c r="U13" s="57">
        <v>422.70849709402199</v>
      </c>
      <c r="V13" s="57">
        <v>298.03137235994421</v>
      </c>
      <c r="W13" s="57">
        <v>163.17531602109958</v>
      </c>
      <c r="X13" s="57">
        <v>405.87158194096833</v>
      </c>
      <c r="Y13" s="57">
        <v>234.83249652111201</v>
      </c>
      <c r="Z13" s="57">
        <v>1209.7181596308824</v>
      </c>
      <c r="AA13" s="57">
        <v>2314.2748749636439</v>
      </c>
    </row>
    <row r="14" spans="1:27">
      <c r="A14" s="59" t="s">
        <v>71</v>
      </c>
      <c r="B14" s="60">
        <v>992.00000000000136</v>
      </c>
      <c r="C14" s="60">
        <v>1308.000000000002</v>
      </c>
      <c r="D14" s="60">
        <v>128.99999999999997</v>
      </c>
      <c r="E14" s="60">
        <v>282.00000000000006</v>
      </c>
      <c r="F14" s="60">
        <v>336.99999999999994</v>
      </c>
      <c r="G14" s="60">
        <v>384.99999999999943</v>
      </c>
      <c r="H14" s="60">
        <v>210.00000000000011</v>
      </c>
      <c r="I14" s="60">
        <v>211.99999999999997</v>
      </c>
      <c r="J14" s="60">
        <v>742.00000000000114</v>
      </c>
      <c r="K14" s="60">
        <v>996.99999999999943</v>
      </c>
      <c r="L14" s="60">
        <v>324.00000000000011</v>
      </c>
      <c r="M14" s="60">
        <v>209.00000000000014</v>
      </c>
      <c r="N14" s="60">
        <v>159.00000000000006</v>
      </c>
      <c r="O14" s="60">
        <v>531.99999999999955</v>
      </c>
      <c r="P14" s="60">
        <v>629.99999999999989</v>
      </c>
      <c r="Q14" s="60">
        <v>282.9999999999996</v>
      </c>
      <c r="R14" s="60">
        <v>353.99999999999972</v>
      </c>
      <c r="S14" s="60">
        <v>395</v>
      </c>
      <c r="T14" s="60">
        <v>172.99999999999986</v>
      </c>
      <c r="U14" s="60">
        <v>434.0000000000004</v>
      </c>
      <c r="V14" s="60">
        <v>374.99999999999955</v>
      </c>
      <c r="W14" s="60">
        <v>177.00000000000017</v>
      </c>
      <c r="X14" s="60">
        <v>422.9999999999996</v>
      </c>
      <c r="Y14" s="60">
        <v>140.00000000000011</v>
      </c>
      <c r="Z14" s="60">
        <v>1182.0000000000002</v>
      </c>
      <c r="AA14" s="60">
        <v>2299.9999999999968</v>
      </c>
    </row>
  </sheetData>
  <mergeCells count="8">
    <mergeCell ref="A1:AA1"/>
    <mergeCell ref="A2:AA2"/>
    <mergeCell ref="A3:A5"/>
    <mergeCell ref="B3:C3"/>
    <mergeCell ref="D3:J3"/>
    <mergeCell ref="K3:O3"/>
    <mergeCell ref="P3:U3"/>
    <mergeCell ref="V3:Z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D4AA-EC68-4AF9-9EF2-18526CA90B46}">
  <dimension ref="A1:AA14"/>
  <sheetViews>
    <sheetView topLeftCell="O1" workbookViewId="0">
      <selection activeCell="W18" sqref="W18"/>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179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30" t="s">
        <v>86</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row>
    <row r="3" spans="1:27" ht="15.9" customHeight="1">
      <c r="A3" s="331" t="s">
        <v>164</v>
      </c>
      <c r="B3" s="334" t="s">
        <v>29</v>
      </c>
      <c r="C3" s="334"/>
      <c r="D3" s="334" t="s">
        <v>30</v>
      </c>
      <c r="E3" s="334"/>
      <c r="F3" s="334"/>
      <c r="G3" s="334"/>
      <c r="H3" s="334"/>
      <c r="I3" s="334"/>
      <c r="J3" s="334"/>
      <c r="K3" s="334" t="s">
        <v>31</v>
      </c>
      <c r="L3" s="334"/>
      <c r="M3" s="334"/>
      <c r="N3" s="334"/>
      <c r="O3" s="334"/>
      <c r="P3" s="334" t="s">
        <v>32</v>
      </c>
      <c r="Q3" s="334"/>
      <c r="R3" s="334"/>
      <c r="S3" s="334"/>
      <c r="T3" s="334"/>
      <c r="U3" s="334"/>
      <c r="V3" s="334" t="s">
        <v>33</v>
      </c>
      <c r="W3" s="334"/>
      <c r="X3" s="334"/>
      <c r="Y3" s="334"/>
      <c r="Z3" s="334"/>
      <c r="AA3" s="46" t="s">
        <v>34</v>
      </c>
    </row>
    <row r="4" spans="1:27" ht="60" customHeight="1">
      <c r="A4" s="332"/>
      <c r="B4" s="46" t="s">
        <v>35</v>
      </c>
      <c r="C4" s="46" t="s">
        <v>36</v>
      </c>
      <c r="D4" s="46" t="s">
        <v>37</v>
      </c>
      <c r="E4" s="46" t="s">
        <v>38</v>
      </c>
      <c r="F4" s="46" t="s">
        <v>39</v>
      </c>
      <c r="G4" s="46" t="s">
        <v>40</v>
      </c>
      <c r="H4" s="46" t="s">
        <v>41</v>
      </c>
      <c r="I4" s="46" t="s">
        <v>42</v>
      </c>
      <c r="J4" s="46" t="s">
        <v>43</v>
      </c>
      <c r="K4" s="46" t="s">
        <v>44</v>
      </c>
      <c r="L4" s="46" t="s">
        <v>45</v>
      </c>
      <c r="M4" s="46" t="s">
        <v>46</v>
      </c>
      <c r="N4" s="46" t="s">
        <v>47</v>
      </c>
      <c r="O4" s="46" t="s">
        <v>48</v>
      </c>
      <c r="P4" s="46" t="s">
        <v>49</v>
      </c>
      <c r="Q4" s="46" t="s">
        <v>50</v>
      </c>
      <c r="R4" s="46" t="s">
        <v>51</v>
      </c>
      <c r="S4" s="46" t="s">
        <v>52</v>
      </c>
      <c r="T4" s="46" t="s">
        <v>53</v>
      </c>
      <c r="U4" s="46" t="s">
        <v>54</v>
      </c>
      <c r="V4" s="46" t="s">
        <v>55</v>
      </c>
      <c r="W4" s="46" t="s">
        <v>56</v>
      </c>
      <c r="X4" s="46" t="s">
        <v>57</v>
      </c>
      <c r="Y4" s="46" t="s">
        <v>58</v>
      </c>
      <c r="Z4" s="46" t="s">
        <v>59</v>
      </c>
      <c r="AA4" s="46" t="s">
        <v>60</v>
      </c>
    </row>
    <row r="5" spans="1:27" ht="15.9" customHeight="1">
      <c r="A5" s="333"/>
      <c r="B5" s="46" t="s">
        <v>61</v>
      </c>
      <c r="C5" s="46" t="s">
        <v>61</v>
      </c>
      <c r="D5" s="46" t="s">
        <v>61</v>
      </c>
      <c r="E5" s="46" t="s">
        <v>61</v>
      </c>
      <c r="F5" s="46" t="s">
        <v>61</v>
      </c>
      <c r="G5" s="46" t="s">
        <v>61</v>
      </c>
      <c r="H5" s="46" t="s">
        <v>61</v>
      </c>
      <c r="I5" s="46" t="s">
        <v>61</v>
      </c>
      <c r="J5" s="46" t="s">
        <v>61</v>
      </c>
      <c r="K5" s="46" t="s">
        <v>61</v>
      </c>
      <c r="L5" s="46" t="s">
        <v>61</v>
      </c>
      <c r="M5" s="46" t="s">
        <v>61</v>
      </c>
      <c r="N5" s="46" t="s">
        <v>61</v>
      </c>
      <c r="O5" s="46" t="s">
        <v>61</v>
      </c>
      <c r="P5" s="46" t="s">
        <v>61</v>
      </c>
      <c r="Q5" s="46" t="s">
        <v>61</v>
      </c>
      <c r="R5" s="46" t="s">
        <v>61</v>
      </c>
      <c r="S5" s="46" t="s">
        <v>61</v>
      </c>
      <c r="T5" s="46" t="s">
        <v>61</v>
      </c>
      <c r="U5" s="46" t="s">
        <v>61</v>
      </c>
      <c r="V5" s="46" t="s">
        <v>61</v>
      </c>
      <c r="W5" s="46" t="s">
        <v>61</v>
      </c>
      <c r="X5" s="46" t="s">
        <v>61</v>
      </c>
      <c r="Y5" s="46" t="s">
        <v>61</v>
      </c>
      <c r="Z5" s="46" t="s">
        <v>61</v>
      </c>
      <c r="AA5" s="46" t="s">
        <v>61</v>
      </c>
    </row>
    <row r="6" spans="1:27">
      <c r="A6" s="47" t="s">
        <v>79</v>
      </c>
      <c r="B6" s="48">
        <v>2.5590455621649619</v>
      </c>
      <c r="C6" s="48">
        <v>1.6149525872343857</v>
      </c>
      <c r="D6" s="48">
        <v>2.0633593315245609</v>
      </c>
      <c r="E6" s="48">
        <v>3.5820682676552531</v>
      </c>
      <c r="F6" s="48">
        <v>2.6650550961037753</v>
      </c>
      <c r="G6" s="48">
        <v>1.159506555229354</v>
      </c>
      <c r="H6" s="48">
        <v>3.3401365094529587</v>
      </c>
      <c r="I6" s="48">
        <v>1.4286215572746497</v>
      </c>
      <c r="J6" s="48">
        <v>1.0566164020928268</v>
      </c>
      <c r="K6" s="48">
        <v>3.0224280692221148</v>
      </c>
      <c r="L6" s="48">
        <v>0.95955544278962557</v>
      </c>
      <c r="M6" s="48">
        <v>0.45692846980524515</v>
      </c>
      <c r="N6" s="48">
        <v>0.51463193283302122</v>
      </c>
      <c r="O6" s="48">
        <v>1.8871064289276831</v>
      </c>
      <c r="P6" s="48">
        <v>3.5213568014375243</v>
      </c>
      <c r="Q6" s="48">
        <v>1.2577752594947356</v>
      </c>
      <c r="R6" s="48">
        <v>0.43720685835928769</v>
      </c>
      <c r="S6" s="48">
        <v>1.3700823373560262</v>
      </c>
      <c r="T6" s="48">
        <v>0.58892318568514623</v>
      </c>
      <c r="U6" s="48">
        <v>3.3012756989677245</v>
      </c>
      <c r="V6" s="48">
        <v>1.5733807348528521</v>
      </c>
      <c r="W6" s="48">
        <v>1.0482253787615941</v>
      </c>
      <c r="X6" s="48">
        <v>1.3772691509949553</v>
      </c>
      <c r="Y6" s="48">
        <v>1.8875624738374848</v>
      </c>
      <c r="Z6" s="48">
        <v>2.628665910461387</v>
      </c>
      <c r="AA6" s="48">
        <v>2.0836598469318965</v>
      </c>
    </row>
    <row r="7" spans="1:27">
      <c r="A7" s="49" t="s">
        <v>80</v>
      </c>
      <c r="B7" s="50">
        <v>9.3138260178107704</v>
      </c>
      <c r="C7" s="50">
        <v>7.8352030217158068</v>
      </c>
      <c r="D7" s="50">
        <v>9.1047492038838502</v>
      </c>
      <c r="E7" s="50">
        <v>10.367752614686957</v>
      </c>
      <c r="F7" s="50">
        <v>8.689270183772825</v>
      </c>
      <c r="G7" s="50">
        <v>8.7193314919566802</v>
      </c>
      <c r="H7" s="50">
        <v>6.0051075672655569</v>
      </c>
      <c r="I7" s="50">
        <v>8.2015039259264828</v>
      </c>
      <c r="J7" s="50">
        <v>7.6836106090987339</v>
      </c>
      <c r="K7" s="50">
        <v>6.1741299882602441</v>
      </c>
      <c r="L7" s="50">
        <v>6.9199759111608579</v>
      </c>
      <c r="M7" s="50">
        <v>6.7976384147011366</v>
      </c>
      <c r="N7" s="50">
        <v>13.468200487933025</v>
      </c>
      <c r="O7" s="50">
        <v>11.768577279075172</v>
      </c>
      <c r="P7" s="50">
        <v>7.7260822887746698</v>
      </c>
      <c r="Q7" s="50">
        <v>5.5029763385486703</v>
      </c>
      <c r="R7" s="50">
        <v>7.5863351374994714</v>
      </c>
      <c r="S7" s="50">
        <v>8.7978735513401496</v>
      </c>
      <c r="T7" s="50">
        <v>11.391148426844175</v>
      </c>
      <c r="U7" s="50">
        <v>11.279676611996441</v>
      </c>
      <c r="V7" s="50">
        <v>5.9294190450808282</v>
      </c>
      <c r="W7" s="50">
        <v>8.9700148341415975</v>
      </c>
      <c r="X7" s="50">
        <v>13.359252887969101</v>
      </c>
      <c r="Y7" s="50">
        <v>14.704471458178684</v>
      </c>
      <c r="Z7" s="50">
        <v>6.335286844148369</v>
      </c>
      <c r="AA7" s="50">
        <v>8.5692846757778405</v>
      </c>
    </row>
    <row r="8" spans="1:27" ht="26.4">
      <c r="A8" s="49" t="s">
        <v>81</v>
      </c>
      <c r="B8" s="50">
        <v>23.964884784076869</v>
      </c>
      <c r="C8" s="50">
        <v>26.477558234799886</v>
      </c>
      <c r="D8" s="50">
        <v>26.50151370696371</v>
      </c>
      <c r="E8" s="50">
        <v>26.658557446277619</v>
      </c>
      <c r="F8" s="50">
        <v>29.134667957808986</v>
      </c>
      <c r="G8" s="50">
        <v>24.523896586101731</v>
      </c>
      <c r="H8" s="50">
        <v>21.006604953403986</v>
      </c>
      <c r="I8" s="50">
        <v>24.796353121520035</v>
      </c>
      <c r="J8" s="50">
        <v>23.33208406886709</v>
      </c>
      <c r="K8" s="50">
        <v>18.225899568596986</v>
      </c>
      <c r="L8" s="50">
        <v>30.548631515102731</v>
      </c>
      <c r="M8" s="50">
        <v>34.396570211130992</v>
      </c>
      <c r="N8" s="50">
        <v>32.556747558383272</v>
      </c>
      <c r="O8" s="50">
        <v>27.61255312654426</v>
      </c>
      <c r="P8" s="50">
        <v>17.318561057437698</v>
      </c>
      <c r="Q8" s="50">
        <v>23.799939848391499</v>
      </c>
      <c r="R8" s="50">
        <v>27.843080714543746</v>
      </c>
      <c r="S8" s="50">
        <v>30.323292797601827</v>
      </c>
      <c r="T8" s="50">
        <v>35.640748832656811</v>
      </c>
      <c r="U8" s="50">
        <v>26.07602901471115</v>
      </c>
      <c r="V8" s="50">
        <v>26.766540051267324</v>
      </c>
      <c r="W8" s="50">
        <v>28.999909808672243</v>
      </c>
      <c r="X8" s="50">
        <v>22.495977147754488</v>
      </c>
      <c r="Y8" s="50">
        <v>31.933100419502807</v>
      </c>
      <c r="Z8" s="50">
        <v>23.971173812300801</v>
      </c>
      <c r="AA8" s="50">
        <v>25.230108758025942</v>
      </c>
    </row>
    <row r="9" spans="1:27">
      <c r="A9" s="49" t="s">
        <v>82</v>
      </c>
      <c r="B9" s="50">
        <v>33.373346104126597</v>
      </c>
      <c r="C9" s="50">
        <v>37.97726106815108</v>
      </c>
      <c r="D9" s="50">
        <v>28.949403010417807</v>
      </c>
      <c r="E9" s="50">
        <v>26.641707295397442</v>
      </c>
      <c r="F9" s="50">
        <v>35.383255954465525</v>
      </c>
      <c r="G9" s="50">
        <v>39.649961075844004</v>
      </c>
      <c r="H9" s="50">
        <v>35.894700752122525</v>
      </c>
      <c r="I9" s="50">
        <v>38.738123691008759</v>
      </c>
      <c r="J9" s="50">
        <v>41.823043808668409</v>
      </c>
      <c r="K9" s="50">
        <v>40.433017990070667</v>
      </c>
      <c r="L9" s="50">
        <v>36.710324837923025</v>
      </c>
      <c r="M9" s="50">
        <v>33.412524677350206</v>
      </c>
      <c r="N9" s="50">
        <v>28.357434192030063</v>
      </c>
      <c r="O9" s="50">
        <v>31.550475711433446</v>
      </c>
      <c r="P9" s="50">
        <v>34.757145171789539</v>
      </c>
      <c r="Q9" s="50">
        <v>48.160875382137483</v>
      </c>
      <c r="R9" s="50">
        <v>32.906598135022776</v>
      </c>
      <c r="S9" s="50">
        <v>39.362625693738792</v>
      </c>
      <c r="T9" s="50">
        <v>29.050111651500192</v>
      </c>
      <c r="U9" s="50">
        <v>30.876613912023132</v>
      </c>
      <c r="V9" s="50">
        <v>46.217423160797658</v>
      </c>
      <c r="W9" s="50">
        <v>35.685720285178419</v>
      </c>
      <c r="X9" s="50">
        <v>36.582829082801524</v>
      </c>
      <c r="Y9" s="50">
        <v>29.426920053674682</v>
      </c>
      <c r="Z9" s="50">
        <v>34.094342803316891</v>
      </c>
      <c r="AA9" s="50">
        <v>35.691587491534364</v>
      </c>
    </row>
    <row r="10" spans="1:27">
      <c r="A10" s="49" t="s">
        <v>83</v>
      </c>
      <c r="B10" s="50">
        <v>23.324919513749094</v>
      </c>
      <c r="C10" s="50">
        <v>15.8700556948383</v>
      </c>
      <c r="D10" s="50">
        <v>28.699653475878069</v>
      </c>
      <c r="E10" s="50">
        <v>26.686256493016458</v>
      </c>
      <c r="F10" s="50">
        <v>19.562045572770966</v>
      </c>
      <c r="G10" s="50">
        <v>18.236133893605537</v>
      </c>
      <c r="H10" s="50">
        <v>19.015994694612765</v>
      </c>
      <c r="I10" s="50">
        <v>18.123976117533893</v>
      </c>
      <c r="J10" s="50">
        <v>11.589291878214691</v>
      </c>
      <c r="K10" s="50">
        <v>27.340867172122774</v>
      </c>
      <c r="L10" s="50">
        <v>18.652167960614658</v>
      </c>
      <c r="M10" s="50">
        <v>12.548549798801679</v>
      </c>
      <c r="N10" s="50">
        <v>16.353165717838763</v>
      </c>
      <c r="O10" s="50">
        <v>12.280942714486132</v>
      </c>
      <c r="P10" s="50">
        <v>32.960413846088471</v>
      </c>
      <c r="Q10" s="50">
        <v>17.66080650942078</v>
      </c>
      <c r="R10" s="50">
        <v>25.761627546477516</v>
      </c>
      <c r="S10" s="50">
        <v>12.294947169607576</v>
      </c>
      <c r="T10" s="50">
        <v>9.8877023374349982</v>
      </c>
      <c r="U10" s="50">
        <v>7.34542377500971</v>
      </c>
      <c r="V10" s="50">
        <v>10.097214161139366</v>
      </c>
      <c r="W10" s="50">
        <v>13.727736781050329</v>
      </c>
      <c r="X10" s="50">
        <v>16.223911505478529</v>
      </c>
      <c r="Y10" s="50">
        <v>13.599145998437805</v>
      </c>
      <c r="Z10" s="50">
        <v>24.893975974047343</v>
      </c>
      <c r="AA10" s="50">
        <v>19.571119980627245</v>
      </c>
    </row>
    <row r="11" spans="1:27">
      <c r="A11" s="49" t="s">
        <v>67</v>
      </c>
      <c r="B11" s="50">
        <v>4.974590633307038</v>
      </c>
      <c r="C11" s="50">
        <v>7.5110364313692388</v>
      </c>
      <c r="D11" s="50">
        <v>4.4020193937810843</v>
      </c>
      <c r="E11" s="50">
        <v>3.9543725397778515</v>
      </c>
      <c r="F11" s="50">
        <v>3.6280564878702117</v>
      </c>
      <c r="G11" s="50">
        <v>6.2722507866434878</v>
      </c>
      <c r="H11" s="50">
        <v>9.6977556658071169</v>
      </c>
      <c r="I11" s="50">
        <v>6.8048984916432893</v>
      </c>
      <c r="J11" s="50">
        <v>9.1390076914115319</v>
      </c>
      <c r="K11" s="50">
        <v>2.7810621897217693</v>
      </c>
      <c r="L11" s="50">
        <v>3.8241945941054927</v>
      </c>
      <c r="M11" s="50">
        <v>9.388281325381417</v>
      </c>
      <c r="N11" s="50">
        <v>7.0419098674960798</v>
      </c>
      <c r="O11" s="50">
        <v>11.233442752944738</v>
      </c>
      <c r="P11" s="50">
        <v>2.7303514442592052</v>
      </c>
      <c r="Q11" s="50">
        <v>1.7757802845975716</v>
      </c>
      <c r="R11" s="50">
        <v>3.5158954291015303</v>
      </c>
      <c r="S11" s="50">
        <v>6.7735202660780356</v>
      </c>
      <c r="T11" s="50">
        <v>10.611516606396796</v>
      </c>
      <c r="U11" s="50">
        <v>14.112798203750604</v>
      </c>
      <c r="V11" s="50">
        <v>6.2786539051702759</v>
      </c>
      <c r="W11" s="50">
        <v>7.0167344044960753</v>
      </c>
      <c r="X11" s="50">
        <v>6.6055420017940669</v>
      </c>
      <c r="Y11" s="50">
        <v>7.3739280592560785</v>
      </c>
      <c r="Z11" s="50">
        <v>5.819136602236032</v>
      </c>
      <c r="AA11" s="50">
        <v>6.2517848629859136</v>
      </c>
    </row>
    <row r="12" spans="1:27">
      <c r="A12" s="49" t="s">
        <v>68</v>
      </c>
      <c r="B12" s="50">
        <v>2.4893873847645267</v>
      </c>
      <c r="C12" s="50">
        <v>2.7139329618913428</v>
      </c>
      <c r="D12" s="50">
        <v>0.27930187755095076</v>
      </c>
      <c r="E12" s="50">
        <v>2.1092853431883354</v>
      </c>
      <c r="F12" s="50">
        <v>0.93764874720775948</v>
      </c>
      <c r="G12" s="50">
        <v>1.4389196106192854</v>
      </c>
      <c r="H12" s="50">
        <v>5.039699857335032</v>
      </c>
      <c r="I12" s="50">
        <v>1.906523095092836</v>
      </c>
      <c r="J12" s="50">
        <v>5.3763455416465638</v>
      </c>
      <c r="K12" s="50">
        <v>2.0225950220053854</v>
      </c>
      <c r="L12" s="50">
        <v>2.3851497383036859</v>
      </c>
      <c r="M12" s="50">
        <v>2.9995071028292819</v>
      </c>
      <c r="N12" s="50">
        <v>1.7079102434857392</v>
      </c>
      <c r="O12" s="50">
        <v>3.6669019865886061</v>
      </c>
      <c r="P12" s="50">
        <v>0.9860893902129414</v>
      </c>
      <c r="Q12" s="50">
        <v>1.8418463774093046</v>
      </c>
      <c r="R12" s="50">
        <v>1.9492561789957377</v>
      </c>
      <c r="S12" s="50">
        <v>1.0776581842775823</v>
      </c>
      <c r="T12" s="50">
        <v>2.8298489594819176</v>
      </c>
      <c r="U12" s="50">
        <v>7.0081827835412556</v>
      </c>
      <c r="V12" s="50">
        <v>3.137368941691776</v>
      </c>
      <c r="W12" s="50">
        <v>4.5516585076996323</v>
      </c>
      <c r="X12" s="50">
        <v>3.3552182232073688</v>
      </c>
      <c r="Y12" s="50">
        <v>1.0748715371123996</v>
      </c>
      <c r="Z12" s="50">
        <v>2.257418053489141</v>
      </c>
      <c r="AA12" s="50">
        <v>2.6024543841166823</v>
      </c>
    </row>
    <row r="13" spans="1:27">
      <c r="A13" s="49" t="s">
        <v>70</v>
      </c>
      <c r="B13" s="50">
        <v>1148.9519185446502</v>
      </c>
      <c r="C13" s="50">
        <v>1165.3229564189915</v>
      </c>
      <c r="D13" s="50">
        <v>250.60468028105262</v>
      </c>
      <c r="E13" s="50">
        <v>400.38991483003349</v>
      </c>
      <c r="F13" s="50">
        <v>352.39849739900353</v>
      </c>
      <c r="G13" s="50">
        <v>410.73297931635409</v>
      </c>
      <c r="H13" s="50">
        <v>195.03060987869659</v>
      </c>
      <c r="I13" s="50">
        <v>165.42054569609058</v>
      </c>
      <c r="J13" s="50">
        <v>537.2705789765987</v>
      </c>
      <c r="K13" s="50">
        <v>911.52029543963761</v>
      </c>
      <c r="L13" s="50">
        <v>308.31879999720587</v>
      </c>
      <c r="M13" s="50">
        <v>222.60439602671406</v>
      </c>
      <c r="N13" s="50">
        <v>172.95540271344245</v>
      </c>
      <c r="O13" s="50">
        <v>581.26567877579146</v>
      </c>
      <c r="P13" s="50">
        <v>636.94764104875094</v>
      </c>
      <c r="Q13" s="50">
        <v>255.72310906323801</v>
      </c>
      <c r="R13" s="50">
        <v>386.03855744995559</v>
      </c>
      <c r="S13" s="50">
        <v>408.28694290457162</v>
      </c>
      <c r="T13" s="50">
        <v>173.22488259576446</v>
      </c>
      <c r="U13" s="50">
        <v>422.70849709402199</v>
      </c>
      <c r="V13" s="50">
        <v>298.03137235994421</v>
      </c>
      <c r="W13" s="50">
        <v>163.17531602109958</v>
      </c>
      <c r="X13" s="50">
        <v>405.87158194096833</v>
      </c>
      <c r="Y13" s="50">
        <v>234.83249652111201</v>
      </c>
      <c r="Z13" s="50">
        <v>1209.7181596308824</v>
      </c>
      <c r="AA13" s="50">
        <v>2314.2748749636439</v>
      </c>
    </row>
    <row r="14" spans="1:27">
      <c r="A14" s="51" t="s">
        <v>71</v>
      </c>
      <c r="B14" s="52">
        <v>992.00000000000136</v>
      </c>
      <c r="C14" s="52">
        <v>1308.000000000002</v>
      </c>
      <c r="D14" s="52">
        <v>128.99999999999997</v>
      </c>
      <c r="E14" s="52">
        <v>282.00000000000006</v>
      </c>
      <c r="F14" s="52">
        <v>336.99999999999994</v>
      </c>
      <c r="G14" s="52">
        <v>384.99999999999943</v>
      </c>
      <c r="H14" s="52">
        <v>210.00000000000011</v>
      </c>
      <c r="I14" s="52">
        <v>211.99999999999997</v>
      </c>
      <c r="J14" s="52">
        <v>742.00000000000114</v>
      </c>
      <c r="K14" s="52">
        <v>996.99999999999943</v>
      </c>
      <c r="L14" s="52">
        <v>324.00000000000011</v>
      </c>
      <c r="M14" s="52">
        <v>209.00000000000014</v>
      </c>
      <c r="N14" s="52">
        <v>159.00000000000006</v>
      </c>
      <c r="O14" s="52">
        <v>531.99999999999955</v>
      </c>
      <c r="P14" s="52">
        <v>629.99999999999989</v>
      </c>
      <c r="Q14" s="52">
        <v>282.9999999999996</v>
      </c>
      <c r="R14" s="52">
        <v>353.99999999999972</v>
      </c>
      <c r="S14" s="52">
        <v>395</v>
      </c>
      <c r="T14" s="52">
        <v>172.99999999999986</v>
      </c>
      <c r="U14" s="52">
        <v>434.0000000000004</v>
      </c>
      <c r="V14" s="52">
        <v>374.99999999999955</v>
      </c>
      <c r="W14" s="52">
        <v>177.00000000000017</v>
      </c>
      <c r="X14" s="52">
        <v>422.9999999999996</v>
      </c>
      <c r="Y14" s="52">
        <v>140.00000000000011</v>
      </c>
      <c r="Z14" s="52">
        <v>1182.0000000000002</v>
      </c>
      <c r="AA14" s="52">
        <v>2299.9999999999968</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809E3-A405-419B-9CDC-4AB3B57C26B8}">
  <dimension ref="A1:AA14"/>
  <sheetViews>
    <sheetView topLeftCell="O1" workbookViewId="0">
      <selection activeCell="U4"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179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35" t="s">
        <v>85</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row>
    <row r="3" spans="1:27" ht="15.9" customHeight="1">
      <c r="A3" s="336" t="s">
        <v>164</v>
      </c>
      <c r="B3" s="339" t="s">
        <v>29</v>
      </c>
      <c r="C3" s="339"/>
      <c r="D3" s="339" t="s">
        <v>30</v>
      </c>
      <c r="E3" s="339"/>
      <c r="F3" s="339"/>
      <c r="G3" s="339"/>
      <c r="H3" s="339"/>
      <c r="I3" s="339"/>
      <c r="J3" s="339"/>
      <c r="K3" s="339" t="s">
        <v>31</v>
      </c>
      <c r="L3" s="339"/>
      <c r="M3" s="339"/>
      <c r="N3" s="339"/>
      <c r="O3" s="339"/>
      <c r="P3" s="339" t="s">
        <v>32</v>
      </c>
      <c r="Q3" s="339"/>
      <c r="R3" s="339"/>
      <c r="S3" s="339"/>
      <c r="T3" s="339"/>
      <c r="U3" s="339"/>
      <c r="V3" s="339" t="s">
        <v>33</v>
      </c>
      <c r="W3" s="339"/>
      <c r="X3" s="339"/>
      <c r="Y3" s="339"/>
      <c r="Z3" s="339"/>
      <c r="AA3" s="39" t="s">
        <v>34</v>
      </c>
    </row>
    <row r="4" spans="1:27" ht="60" customHeight="1">
      <c r="A4" s="337"/>
      <c r="B4" s="39" t="s">
        <v>35</v>
      </c>
      <c r="C4" s="39" t="s">
        <v>36</v>
      </c>
      <c r="D4" s="39" t="s">
        <v>37</v>
      </c>
      <c r="E4" s="39" t="s">
        <v>38</v>
      </c>
      <c r="F4" s="39" t="s">
        <v>39</v>
      </c>
      <c r="G4" s="39" t="s">
        <v>40</v>
      </c>
      <c r="H4" s="39" t="s">
        <v>41</v>
      </c>
      <c r="I4" s="39" t="s">
        <v>42</v>
      </c>
      <c r="J4" s="39" t="s">
        <v>43</v>
      </c>
      <c r="K4" s="39" t="s">
        <v>44</v>
      </c>
      <c r="L4" s="39" t="s">
        <v>45</v>
      </c>
      <c r="M4" s="39" t="s">
        <v>46</v>
      </c>
      <c r="N4" s="39" t="s">
        <v>47</v>
      </c>
      <c r="O4" s="39" t="s">
        <v>48</v>
      </c>
      <c r="P4" s="39" t="s">
        <v>49</v>
      </c>
      <c r="Q4" s="39" t="s">
        <v>50</v>
      </c>
      <c r="R4" s="39" t="s">
        <v>51</v>
      </c>
      <c r="S4" s="39" t="s">
        <v>52</v>
      </c>
      <c r="T4" s="39" t="s">
        <v>53</v>
      </c>
      <c r="U4" s="39" t="s">
        <v>54</v>
      </c>
      <c r="V4" s="39" t="s">
        <v>55</v>
      </c>
      <c r="W4" s="39" t="s">
        <v>56</v>
      </c>
      <c r="X4" s="39" t="s">
        <v>57</v>
      </c>
      <c r="Y4" s="39" t="s">
        <v>58</v>
      </c>
      <c r="Z4" s="39" t="s">
        <v>59</v>
      </c>
      <c r="AA4" s="39" t="s">
        <v>60</v>
      </c>
    </row>
    <row r="5" spans="1:27" ht="15.9" customHeight="1">
      <c r="A5" s="338"/>
      <c r="B5" s="39" t="s">
        <v>61</v>
      </c>
      <c r="C5" s="39" t="s">
        <v>61</v>
      </c>
      <c r="D5" s="39" t="s">
        <v>61</v>
      </c>
      <c r="E5" s="39" t="s">
        <v>61</v>
      </c>
      <c r="F5" s="39" t="s">
        <v>61</v>
      </c>
      <c r="G5" s="39" t="s">
        <v>61</v>
      </c>
      <c r="H5" s="39" t="s">
        <v>61</v>
      </c>
      <c r="I5" s="39" t="s">
        <v>61</v>
      </c>
      <c r="J5" s="39" t="s">
        <v>61</v>
      </c>
      <c r="K5" s="39" t="s">
        <v>61</v>
      </c>
      <c r="L5" s="39" t="s">
        <v>61</v>
      </c>
      <c r="M5" s="39" t="s">
        <v>61</v>
      </c>
      <c r="N5" s="39" t="s">
        <v>61</v>
      </c>
      <c r="O5" s="39" t="s">
        <v>61</v>
      </c>
      <c r="P5" s="39" t="s">
        <v>61</v>
      </c>
      <c r="Q5" s="39" t="s">
        <v>61</v>
      </c>
      <c r="R5" s="39" t="s">
        <v>61</v>
      </c>
      <c r="S5" s="39" t="s">
        <v>61</v>
      </c>
      <c r="T5" s="39" t="s">
        <v>61</v>
      </c>
      <c r="U5" s="39" t="s">
        <v>61</v>
      </c>
      <c r="V5" s="39" t="s">
        <v>61</v>
      </c>
      <c r="W5" s="39" t="s">
        <v>61</v>
      </c>
      <c r="X5" s="39" t="s">
        <v>61</v>
      </c>
      <c r="Y5" s="39" t="s">
        <v>61</v>
      </c>
      <c r="Z5" s="39" t="s">
        <v>61</v>
      </c>
      <c r="AA5" s="39" t="s">
        <v>61</v>
      </c>
    </row>
    <row r="6" spans="1:27">
      <c r="A6" s="40" t="s">
        <v>79</v>
      </c>
      <c r="B6" s="41">
        <v>6.8392159835914139</v>
      </c>
      <c r="C6" s="41">
        <v>1.7683418829098412</v>
      </c>
      <c r="D6" s="41">
        <v>2.2472627083675309</v>
      </c>
      <c r="E6" s="41">
        <v>8.3003548148244928</v>
      </c>
      <c r="F6" s="41">
        <v>3.6769226534121402</v>
      </c>
      <c r="G6" s="41">
        <v>4.0256202649941919</v>
      </c>
      <c r="H6" s="41">
        <v>2.3661707086177302</v>
      </c>
      <c r="I6" s="41">
        <v>3.1538296100772372</v>
      </c>
      <c r="J6" s="41">
        <v>3.9080603595921346</v>
      </c>
      <c r="K6" s="41">
        <v>7.0628148279026552</v>
      </c>
      <c r="L6" s="41">
        <v>2.2883147179673493</v>
      </c>
      <c r="M6" s="41">
        <v>3.4442663701888607</v>
      </c>
      <c r="N6" s="41">
        <v>3.4931263211590853</v>
      </c>
      <c r="O6" s="41">
        <v>1.9888957020546625</v>
      </c>
      <c r="P6" s="41">
        <v>8.3823356913992626</v>
      </c>
      <c r="Q6" s="41">
        <v>1.7548400824881734</v>
      </c>
      <c r="R6" s="41">
        <v>3.7947054692509301</v>
      </c>
      <c r="S6" s="41">
        <v>3.0522531588569448</v>
      </c>
      <c r="T6" s="41">
        <v>2.6272227197733682</v>
      </c>
      <c r="U6" s="41">
        <v>2.1081897323513705</v>
      </c>
      <c r="V6" s="41">
        <v>1.8659022119079569</v>
      </c>
      <c r="W6" s="41">
        <v>2.5668847966544264</v>
      </c>
      <c r="X6" s="41">
        <v>2.2375577232862929</v>
      </c>
      <c r="Y6" s="41">
        <v>4.468172065526776</v>
      </c>
      <c r="Z6" s="41">
        <v>5.7750947461316873</v>
      </c>
      <c r="AA6" s="41">
        <v>4.2858434077742951</v>
      </c>
    </row>
    <row r="7" spans="1:27">
      <c r="A7" s="42" t="s">
        <v>80</v>
      </c>
      <c r="B7" s="43">
        <v>27.027700976373204</v>
      </c>
      <c r="C7" s="43">
        <v>15.960466775455687</v>
      </c>
      <c r="D7" s="43">
        <v>26.316396626692651</v>
      </c>
      <c r="E7" s="43">
        <v>18.513352752083083</v>
      </c>
      <c r="F7" s="43">
        <v>18.823636506406988</v>
      </c>
      <c r="G7" s="43">
        <v>17.649718833656451</v>
      </c>
      <c r="H7" s="43">
        <v>22.640793308119843</v>
      </c>
      <c r="I7" s="43">
        <v>21.598875874826337</v>
      </c>
      <c r="J7" s="43">
        <v>25.636555363488512</v>
      </c>
      <c r="K7" s="43">
        <v>24.950879836973154</v>
      </c>
      <c r="L7" s="43">
        <v>18.589770284023668</v>
      </c>
      <c r="M7" s="43">
        <v>16.269103908063663</v>
      </c>
      <c r="N7" s="43">
        <v>20.048867443379432</v>
      </c>
      <c r="O7" s="43">
        <v>20.767113946058934</v>
      </c>
      <c r="P7" s="43">
        <v>24.140759397076415</v>
      </c>
      <c r="Q7" s="43">
        <v>23.694782176811717</v>
      </c>
      <c r="R7" s="43">
        <v>21.258098807210878</v>
      </c>
      <c r="S7" s="43">
        <v>21.393470057080211</v>
      </c>
      <c r="T7" s="43">
        <v>19.369818061994852</v>
      </c>
      <c r="U7" s="43">
        <v>17.234691677645401</v>
      </c>
      <c r="V7" s="43">
        <v>25.712583588318054</v>
      </c>
      <c r="W7" s="43">
        <v>20.950037368156512</v>
      </c>
      <c r="X7" s="43">
        <v>18.035412951959675</v>
      </c>
      <c r="Y7" s="43">
        <v>14.691729045598311</v>
      </c>
      <c r="Z7" s="43">
        <v>22.98120802785165</v>
      </c>
      <c r="AA7" s="43">
        <v>21.454939409492692</v>
      </c>
    </row>
    <row r="8" spans="1:27" ht="26.4">
      <c r="A8" s="42" t="s">
        <v>81</v>
      </c>
      <c r="B8" s="43">
        <v>27.239410540369015</v>
      </c>
      <c r="C8" s="43">
        <v>32.210615835767399</v>
      </c>
      <c r="D8" s="43">
        <v>34.255134959286394</v>
      </c>
      <c r="E8" s="43">
        <v>31.750797010622158</v>
      </c>
      <c r="F8" s="43">
        <v>28.792742164654779</v>
      </c>
      <c r="G8" s="43">
        <v>31.836232486927678</v>
      </c>
      <c r="H8" s="43">
        <v>30.164014718537313</v>
      </c>
      <c r="I8" s="43">
        <v>29.974249149115067</v>
      </c>
      <c r="J8" s="43">
        <v>24.888741096492332</v>
      </c>
      <c r="K8" s="43">
        <v>28.322295363058352</v>
      </c>
      <c r="L8" s="43">
        <v>34.642190056824731</v>
      </c>
      <c r="M8" s="43">
        <v>23.654731745414594</v>
      </c>
      <c r="N8" s="43">
        <v>31.566139693479116</v>
      </c>
      <c r="O8" s="43">
        <v>31.726701190873957</v>
      </c>
      <c r="P8" s="43">
        <v>26.842575061861425</v>
      </c>
      <c r="Q8" s="43">
        <v>32.129844482521094</v>
      </c>
      <c r="R8" s="43">
        <v>31.857599934350418</v>
      </c>
      <c r="S8" s="43">
        <v>30.6041848035063</v>
      </c>
      <c r="T8" s="43">
        <v>30.983354177388932</v>
      </c>
      <c r="U8" s="43">
        <v>28.444754086587821</v>
      </c>
      <c r="V8" s="43">
        <v>31.00140577371997</v>
      </c>
      <c r="W8" s="43">
        <v>31.149599717572844</v>
      </c>
      <c r="X8" s="43">
        <v>25.05821420846107</v>
      </c>
      <c r="Y8" s="43">
        <v>25.114798854723158</v>
      </c>
      <c r="Z8" s="43">
        <v>31.602253437420984</v>
      </c>
      <c r="AA8" s="43">
        <v>29.742596188050719</v>
      </c>
    </row>
    <row r="9" spans="1:27">
      <c r="A9" s="42" t="s">
        <v>82</v>
      </c>
      <c r="B9" s="43">
        <v>21.595118294161093</v>
      </c>
      <c r="C9" s="43">
        <v>27.19361121152442</v>
      </c>
      <c r="D9" s="43">
        <v>22.861765009087836</v>
      </c>
      <c r="E9" s="43">
        <v>23.898859070363116</v>
      </c>
      <c r="F9" s="43">
        <v>24.234983886609793</v>
      </c>
      <c r="G9" s="43">
        <v>26.911337978548598</v>
      </c>
      <c r="H9" s="43">
        <v>25.862930056644746</v>
      </c>
      <c r="I9" s="43">
        <v>23.768729303523205</v>
      </c>
      <c r="J9" s="43">
        <v>23.513886518861415</v>
      </c>
      <c r="K9" s="43">
        <v>25.614413369257701</v>
      </c>
      <c r="L9" s="43">
        <v>25.785604113470757</v>
      </c>
      <c r="M9" s="43">
        <v>26.306029873862354</v>
      </c>
      <c r="N9" s="43">
        <v>24.681158593169126</v>
      </c>
      <c r="O9" s="43">
        <v>22.061038417388691</v>
      </c>
      <c r="P9" s="43">
        <v>25.742718044693934</v>
      </c>
      <c r="Q9" s="43">
        <v>21.599604665646176</v>
      </c>
      <c r="R9" s="43">
        <v>27.622019748844789</v>
      </c>
      <c r="S9" s="43">
        <v>26.567359040121897</v>
      </c>
      <c r="T9" s="43">
        <v>25.141593003414165</v>
      </c>
      <c r="U9" s="43">
        <v>19.496202330311053</v>
      </c>
      <c r="V9" s="43">
        <v>24.121009262645014</v>
      </c>
      <c r="W9" s="43">
        <v>27.432510057068022</v>
      </c>
      <c r="X9" s="43">
        <v>27.572246977146069</v>
      </c>
      <c r="Y9" s="43">
        <v>30.453294076080617</v>
      </c>
      <c r="Z9" s="43">
        <v>21.900763605594907</v>
      </c>
      <c r="AA9" s="43">
        <v>24.414166449819376</v>
      </c>
    </row>
    <row r="10" spans="1:27">
      <c r="A10" s="42" t="s">
        <v>83</v>
      </c>
      <c r="B10" s="43">
        <v>7.398097808595093</v>
      </c>
      <c r="C10" s="43">
        <v>6.9807280559158302</v>
      </c>
      <c r="D10" s="43">
        <v>1.9549611653867414</v>
      </c>
      <c r="E10" s="43">
        <v>7.7810314241548291</v>
      </c>
      <c r="F10" s="43">
        <v>10.756286560514912</v>
      </c>
      <c r="G10" s="43">
        <v>8.9631782882117434</v>
      </c>
      <c r="H10" s="43">
        <v>7.3515374154892372</v>
      </c>
      <c r="I10" s="43">
        <v>9.3709653224085354</v>
      </c>
      <c r="J10" s="43">
        <v>4.523371680653872</v>
      </c>
      <c r="K10" s="43">
        <v>7.0602385998669943</v>
      </c>
      <c r="L10" s="43">
        <v>7.8275398121042787</v>
      </c>
      <c r="M10" s="43">
        <v>13.643467636548865</v>
      </c>
      <c r="N10" s="43">
        <v>6.2982432301773601</v>
      </c>
      <c r="O10" s="43">
        <v>4.5291260427327797</v>
      </c>
      <c r="P10" s="43">
        <v>8.0433574918472939</v>
      </c>
      <c r="Q10" s="43">
        <v>11.087444018631176</v>
      </c>
      <c r="R10" s="43">
        <v>5.7502001698109702</v>
      </c>
      <c r="S10" s="43">
        <v>6.2070425045052744</v>
      </c>
      <c r="T10" s="43">
        <v>6.546684279798769</v>
      </c>
      <c r="U10" s="43">
        <v>6.1146634743480037</v>
      </c>
      <c r="V10" s="43">
        <v>5.2264277302757813</v>
      </c>
      <c r="W10" s="43">
        <v>5.9378005177946864</v>
      </c>
      <c r="X10" s="43">
        <v>10.220638936358686</v>
      </c>
      <c r="Y10" s="43">
        <v>8.9728877071020943</v>
      </c>
      <c r="Z10" s="43">
        <v>6.4483036482027938</v>
      </c>
      <c r="AA10" s="43">
        <v>7.1879367082980927</v>
      </c>
    </row>
    <row r="11" spans="1:27">
      <c r="A11" s="42" t="s">
        <v>67</v>
      </c>
      <c r="B11" s="43">
        <v>7.6539382227715782</v>
      </c>
      <c r="C11" s="43">
        <v>13.636054504338372</v>
      </c>
      <c r="D11" s="43">
        <v>10.744172746480285</v>
      </c>
      <c r="E11" s="43">
        <v>8.2747991976900241</v>
      </c>
      <c r="F11" s="43">
        <v>12.908330137500004</v>
      </c>
      <c r="G11" s="43">
        <v>9.1732502978684707</v>
      </c>
      <c r="H11" s="43">
        <v>9.2119707243910494</v>
      </c>
      <c r="I11" s="43">
        <v>10.030672086118029</v>
      </c>
      <c r="J11" s="43">
        <v>12.85423102361502</v>
      </c>
      <c r="K11" s="43">
        <v>5.372021724280633</v>
      </c>
      <c r="L11" s="43">
        <v>10.144944846182433</v>
      </c>
      <c r="M11" s="43">
        <v>13.084755080333634</v>
      </c>
      <c r="N11" s="43">
        <v>9.5662628799733813</v>
      </c>
      <c r="O11" s="43">
        <v>15.934710500566238</v>
      </c>
      <c r="P11" s="43">
        <v>5.7089903877399886</v>
      </c>
      <c r="Q11" s="43">
        <v>8.4149849868339324</v>
      </c>
      <c r="R11" s="43">
        <v>7.8347251831512423</v>
      </c>
      <c r="S11" s="43">
        <v>10.706574455094723</v>
      </c>
      <c r="T11" s="43">
        <v>13.152945270161037</v>
      </c>
      <c r="U11" s="43">
        <v>21.740659867309496</v>
      </c>
      <c r="V11" s="43">
        <v>10.183582251715416</v>
      </c>
      <c r="W11" s="43">
        <v>10.275159995629242</v>
      </c>
      <c r="X11" s="43">
        <v>13.016245863133536</v>
      </c>
      <c r="Y11" s="43">
        <v>15.224246713856601</v>
      </c>
      <c r="Z11" s="43">
        <v>9.1878117473320842</v>
      </c>
      <c r="AA11" s="43">
        <v>10.66615492455256</v>
      </c>
    </row>
    <row r="12" spans="1:27">
      <c r="A12" s="42" t="s">
        <v>68</v>
      </c>
      <c r="B12" s="43">
        <v>2.2465181741384783</v>
      </c>
      <c r="C12" s="43">
        <v>2.2501817340885175</v>
      </c>
      <c r="D12" s="43">
        <v>1.6203067846985961</v>
      </c>
      <c r="E12" s="43">
        <v>1.480805730262222</v>
      </c>
      <c r="F12" s="43">
        <v>0.80709809090141127</v>
      </c>
      <c r="G12" s="43">
        <v>1.4406618497929446</v>
      </c>
      <c r="H12" s="43">
        <v>2.4025830682000433</v>
      </c>
      <c r="I12" s="43">
        <v>2.1026786539315538</v>
      </c>
      <c r="J12" s="43">
        <v>4.6751539572965486</v>
      </c>
      <c r="K12" s="43">
        <v>1.6173362786604317</v>
      </c>
      <c r="L12" s="43">
        <v>0.72163616942685793</v>
      </c>
      <c r="M12" s="43">
        <v>3.5976453855880024</v>
      </c>
      <c r="N12" s="43">
        <v>4.3462018386624619</v>
      </c>
      <c r="O12" s="43">
        <v>2.9924142003247796</v>
      </c>
      <c r="P12" s="43">
        <v>1.1392639253817454</v>
      </c>
      <c r="Q12" s="43">
        <v>1.3184995870678076</v>
      </c>
      <c r="R12" s="43">
        <v>1.882650687380832</v>
      </c>
      <c r="S12" s="43">
        <v>1.4691159808346388</v>
      </c>
      <c r="T12" s="43">
        <v>2.1783824874689204</v>
      </c>
      <c r="U12" s="43">
        <v>4.8608388314468707</v>
      </c>
      <c r="V12" s="43">
        <v>1.8890891814178954</v>
      </c>
      <c r="W12" s="43">
        <v>1.6880075471241491</v>
      </c>
      <c r="X12" s="43">
        <v>3.8596833396546857</v>
      </c>
      <c r="Y12" s="43">
        <v>1.0748715371123996</v>
      </c>
      <c r="Z12" s="43">
        <v>2.1045647874658551</v>
      </c>
      <c r="AA12" s="43">
        <v>2.2483629120121766</v>
      </c>
    </row>
    <row r="13" spans="1:27">
      <c r="A13" s="42" t="s">
        <v>70</v>
      </c>
      <c r="B13" s="43">
        <v>1148.9519185446502</v>
      </c>
      <c r="C13" s="43">
        <v>1165.3229564189915</v>
      </c>
      <c r="D13" s="43">
        <v>250.60468028105262</v>
      </c>
      <c r="E13" s="43">
        <v>400.38991483003349</v>
      </c>
      <c r="F13" s="43">
        <v>352.39849739900353</v>
      </c>
      <c r="G13" s="43">
        <v>410.73297931635409</v>
      </c>
      <c r="H13" s="43">
        <v>195.03060987869659</v>
      </c>
      <c r="I13" s="43">
        <v>165.42054569609058</v>
      </c>
      <c r="J13" s="43">
        <v>537.2705789765987</v>
      </c>
      <c r="K13" s="43">
        <v>911.52029543963761</v>
      </c>
      <c r="L13" s="43">
        <v>308.31879999720587</v>
      </c>
      <c r="M13" s="43">
        <v>222.60439602671406</v>
      </c>
      <c r="N13" s="43">
        <v>172.95540271344245</v>
      </c>
      <c r="O13" s="43">
        <v>581.26567877579146</v>
      </c>
      <c r="P13" s="43">
        <v>636.94764104875094</v>
      </c>
      <c r="Q13" s="43">
        <v>255.72310906323801</v>
      </c>
      <c r="R13" s="43">
        <v>386.03855744995559</v>
      </c>
      <c r="S13" s="43">
        <v>408.28694290457162</v>
      </c>
      <c r="T13" s="43">
        <v>173.22488259576446</v>
      </c>
      <c r="U13" s="43">
        <v>422.70849709402199</v>
      </c>
      <c r="V13" s="43">
        <v>298.03137235994421</v>
      </c>
      <c r="W13" s="43">
        <v>163.17531602109958</v>
      </c>
      <c r="X13" s="43">
        <v>405.87158194096833</v>
      </c>
      <c r="Y13" s="43">
        <v>234.83249652111201</v>
      </c>
      <c r="Z13" s="43">
        <v>1209.7181596308824</v>
      </c>
      <c r="AA13" s="43">
        <v>2314.2748749636439</v>
      </c>
    </row>
    <row r="14" spans="1:27">
      <c r="A14" s="44" t="s">
        <v>71</v>
      </c>
      <c r="B14" s="45">
        <v>992.00000000000136</v>
      </c>
      <c r="C14" s="45">
        <v>1308.000000000002</v>
      </c>
      <c r="D14" s="45">
        <v>128.99999999999997</v>
      </c>
      <c r="E14" s="45">
        <v>282.00000000000006</v>
      </c>
      <c r="F14" s="45">
        <v>336.99999999999994</v>
      </c>
      <c r="G14" s="45">
        <v>384.99999999999943</v>
      </c>
      <c r="H14" s="45">
        <v>210.00000000000011</v>
      </c>
      <c r="I14" s="45">
        <v>211.99999999999997</v>
      </c>
      <c r="J14" s="45">
        <v>742.00000000000114</v>
      </c>
      <c r="K14" s="45">
        <v>996.99999999999943</v>
      </c>
      <c r="L14" s="45">
        <v>324.00000000000011</v>
      </c>
      <c r="M14" s="45">
        <v>209.00000000000014</v>
      </c>
      <c r="N14" s="45">
        <v>159.00000000000006</v>
      </c>
      <c r="O14" s="45">
        <v>531.99999999999955</v>
      </c>
      <c r="P14" s="45">
        <v>629.99999999999989</v>
      </c>
      <c r="Q14" s="45">
        <v>282.9999999999996</v>
      </c>
      <c r="R14" s="45">
        <v>353.99999999999972</v>
      </c>
      <c r="S14" s="45">
        <v>395</v>
      </c>
      <c r="T14" s="45">
        <v>172.99999999999986</v>
      </c>
      <c r="U14" s="45">
        <v>434.0000000000004</v>
      </c>
      <c r="V14" s="45">
        <v>374.99999999999955</v>
      </c>
      <c r="W14" s="45">
        <v>177.00000000000017</v>
      </c>
      <c r="X14" s="45">
        <v>422.9999999999996</v>
      </c>
      <c r="Y14" s="45">
        <v>140.00000000000011</v>
      </c>
      <c r="Z14" s="45">
        <v>1182.0000000000002</v>
      </c>
      <c r="AA14" s="45">
        <v>2299.9999999999968</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E522-8D88-4985-979F-C5DABA41DC63}">
  <dimension ref="A1:AA14"/>
  <sheetViews>
    <sheetView topLeftCell="P1" workbookViewId="0">
      <selection activeCell="U4"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179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40" t="s">
        <v>84</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row>
    <row r="3" spans="1:27" ht="15.9" customHeight="1">
      <c r="A3" s="341" t="s">
        <v>164</v>
      </c>
      <c r="B3" s="344" t="s">
        <v>29</v>
      </c>
      <c r="C3" s="344"/>
      <c r="D3" s="344" t="s">
        <v>30</v>
      </c>
      <c r="E3" s="344"/>
      <c r="F3" s="344"/>
      <c r="G3" s="344"/>
      <c r="H3" s="344"/>
      <c r="I3" s="344"/>
      <c r="J3" s="344"/>
      <c r="K3" s="344" t="s">
        <v>31</v>
      </c>
      <c r="L3" s="344"/>
      <c r="M3" s="344"/>
      <c r="N3" s="344"/>
      <c r="O3" s="344"/>
      <c r="P3" s="344" t="s">
        <v>32</v>
      </c>
      <c r="Q3" s="344"/>
      <c r="R3" s="344"/>
      <c r="S3" s="344"/>
      <c r="T3" s="344"/>
      <c r="U3" s="344"/>
      <c r="V3" s="344" t="s">
        <v>33</v>
      </c>
      <c r="W3" s="344"/>
      <c r="X3" s="344"/>
      <c r="Y3" s="344"/>
      <c r="Z3" s="344"/>
      <c r="AA3" s="32" t="s">
        <v>34</v>
      </c>
    </row>
    <row r="4" spans="1:27" ht="60" customHeight="1">
      <c r="A4" s="342"/>
      <c r="B4" s="32" t="s">
        <v>35</v>
      </c>
      <c r="C4" s="32" t="s">
        <v>36</v>
      </c>
      <c r="D4" s="32" t="s">
        <v>37</v>
      </c>
      <c r="E4" s="32" t="s">
        <v>38</v>
      </c>
      <c r="F4" s="32" t="s">
        <v>39</v>
      </c>
      <c r="G4" s="32" t="s">
        <v>40</v>
      </c>
      <c r="H4" s="32" t="s">
        <v>41</v>
      </c>
      <c r="I4" s="32" t="s">
        <v>42</v>
      </c>
      <c r="J4" s="32" t="s">
        <v>43</v>
      </c>
      <c r="K4" s="32" t="s">
        <v>44</v>
      </c>
      <c r="L4" s="32" t="s">
        <v>45</v>
      </c>
      <c r="M4" s="32" t="s">
        <v>46</v>
      </c>
      <c r="N4" s="32" t="s">
        <v>47</v>
      </c>
      <c r="O4" s="32" t="s">
        <v>48</v>
      </c>
      <c r="P4" s="32" t="s">
        <v>49</v>
      </c>
      <c r="Q4" s="32" t="s">
        <v>50</v>
      </c>
      <c r="R4" s="32" t="s">
        <v>51</v>
      </c>
      <c r="S4" s="32" t="s">
        <v>52</v>
      </c>
      <c r="T4" s="32" t="s">
        <v>53</v>
      </c>
      <c r="U4" s="32" t="s">
        <v>54</v>
      </c>
      <c r="V4" s="32" t="s">
        <v>55</v>
      </c>
      <c r="W4" s="32" t="s">
        <v>56</v>
      </c>
      <c r="X4" s="32" t="s">
        <v>57</v>
      </c>
      <c r="Y4" s="32" t="s">
        <v>58</v>
      </c>
      <c r="Z4" s="32" t="s">
        <v>59</v>
      </c>
      <c r="AA4" s="32" t="s">
        <v>60</v>
      </c>
    </row>
    <row r="5" spans="1:27" ht="15.9" customHeight="1">
      <c r="A5" s="343"/>
      <c r="B5" s="32" t="s">
        <v>61</v>
      </c>
      <c r="C5" s="32" t="s">
        <v>61</v>
      </c>
      <c r="D5" s="32" t="s">
        <v>61</v>
      </c>
      <c r="E5" s="32" t="s">
        <v>61</v>
      </c>
      <c r="F5" s="32" t="s">
        <v>61</v>
      </c>
      <c r="G5" s="32" t="s">
        <v>61</v>
      </c>
      <c r="H5" s="32" t="s">
        <v>61</v>
      </c>
      <c r="I5" s="32" t="s">
        <v>61</v>
      </c>
      <c r="J5" s="32" t="s">
        <v>61</v>
      </c>
      <c r="K5" s="32" t="s">
        <v>61</v>
      </c>
      <c r="L5" s="32" t="s">
        <v>61</v>
      </c>
      <c r="M5" s="32" t="s">
        <v>61</v>
      </c>
      <c r="N5" s="32" t="s">
        <v>61</v>
      </c>
      <c r="O5" s="32" t="s">
        <v>61</v>
      </c>
      <c r="P5" s="32" t="s">
        <v>61</v>
      </c>
      <c r="Q5" s="32" t="s">
        <v>61</v>
      </c>
      <c r="R5" s="32" t="s">
        <v>61</v>
      </c>
      <c r="S5" s="32" t="s">
        <v>61</v>
      </c>
      <c r="T5" s="32" t="s">
        <v>61</v>
      </c>
      <c r="U5" s="32" t="s">
        <v>61</v>
      </c>
      <c r="V5" s="32" t="s">
        <v>61</v>
      </c>
      <c r="W5" s="32" t="s">
        <v>61</v>
      </c>
      <c r="X5" s="32" t="s">
        <v>61</v>
      </c>
      <c r="Y5" s="32" t="s">
        <v>61</v>
      </c>
      <c r="Z5" s="32" t="s">
        <v>61</v>
      </c>
      <c r="AA5" s="32" t="s">
        <v>61</v>
      </c>
    </row>
    <row r="6" spans="1:27">
      <c r="A6" s="33" t="s">
        <v>79</v>
      </c>
      <c r="B6" s="34">
        <v>4.6566209293492165</v>
      </c>
      <c r="C6" s="34">
        <v>3.8659070867556204</v>
      </c>
      <c r="D6" s="34">
        <v>1.1298868493841014</v>
      </c>
      <c r="E6" s="34">
        <v>4.823102641816873</v>
      </c>
      <c r="F6" s="34">
        <v>5.6815084052470048</v>
      </c>
      <c r="G6" s="34">
        <v>5.6691571739197872</v>
      </c>
      <c r="H6" s="34">
        <v>3.2743221728800669</v>
      </c>
      <c r="I6" s="34">
        <v>6.0090460782071</v>
      </c>
      <c r="J6" s="34">
        <v>2.8558961048139193</v>
      </c>
      <c r="K6" s="34">
        <v>3.7415693718574756</v>
      </c>
      <c r="L6" s="34">
        <v>5.0076964189697843</v>
      </c>
      <c r="M6" s="34">
        <v>6.0387874042209564</v>
      </c>
      <c r="N6" s="34">
        <v>4.1356839924463804</v>
      </c>
      <c r="O6" s="34">
        <v>3.3930419323547749</v>
      </c>
      <c r="P6" s="34">
        <v>5.0200258886224161</v>
      </c>
      <c r="Q6" s="34">
        <v>4.8666677972133519</v>
      </c>
      <c r="R6" s="34">
        <v>4.4247974418541256</v>
      </c>
      <c r="S6" s="34">
        <v>2.0156336784816959</v>
      </c>
      <c r="T6" s="34">
        <v>5.6823715071933343</v>
      </c>
      <c r="U6" s="34">
        <v>4.1555586947013845</v>
      </c>
      <c r="V6" s="34">
        <v>4.0747617390547513</v>
      </c>
      <c r="W6" s="34">
        <v>5.9441418460943556</v>
      </c>
      <c r="X6" s="34">
        <v>4.5383040927002005</v>
      </c>
      <c r="Y6" s="34">
        <v>9.222329793453202</v>
      </c>
      <c r="Z6" s="34">
        <v>2.9849527053864078</v>
      </c>
      <c r="AA6" s="34">
        <v>4.2584672775505812</v>
      </c>
    </row>
    <row r="7" spans="1:27">
      <c r="A7" s="35" t="s">
        <v>80</v>
      </c>
      <c r="B7" s="36">
        <v>13.012180903534293</v>
      </c>
      <c r="C7" s="36">
        <v>15.626049926855453</v>
      </c>
      <c r="D7" s="36">
        <v>10.803374046570868</v>
      </c>
      <c r="E7" s="36">
        <v>16.052223967684689</v>
      </c>
      <c r="F7" s="36">
        <v>14.4037768157187</v>
      </c>
      <c r="G7" s="36">
        <v>15.2813935199586</v>
      </c>
      <c r="H7" s="36">
        <v>10.990761967658718</v>
      </c>
      <c r="I7" s="36">
        <v>13.75785913447972</v>
      </c>
      <c r="J7" s="36">
        <v>15.361777431665539</v>
      </c>
      <c r="K7" s="36">
        <v>14.729775500700161</v>
      </c>
      <c r="L7" s="36">
        <v>13.068906234000277</v>
      </c>
      <c r="M7" s="36">
        <v>16.515464370617494</v>
      </c>
      <c r="N7" s="36">
        <v>16.067613703842483</v>
      </c>
      <c r="O7" s="36">
        <v>14.650445816280616</v>
      </c>
      <c r="P7" s="36">
        <v>15.665104500941895</v>
      </c>
      <c r="Q7" s="36">
        <v>14.016421433409587</v>
      </c>
      <c r="R7" s="36">
        <v>16.607569885502397</v>
      </c>
      <c r="S7" s="36">
        <v>13.135894809115465</v>
      </c>
      <c r="T7" s="36">
        <v>11.020092026308033</v>
      </c>
      <c r="U7" s="36">
        <v>11.412931422291893</v>
      </c>
      <c r="V7" s="36">
        <v>14.564497740660679</v>
      </c>
      <c r="W7" s="36">
        <v>13.286323645969626</v>
      </c>
      <c r="X7" s="36">
        <v>19.744211941324288</v>
      </c>
      <c r="Y7" s="36">
        <v>14.135122466803503</v>
      </c>
      <c r="Z7" s="36">
        <v>12.611520224955955</v>
      </c>
      <c r="AA7" s="36">
        <v>14.328360589405214</v>
      </c>
    </row>
    <row r="8" spans="1:27" ht="26.4">
      <c r="A8" s="35" t="s">
        <v>81</v>
      </c>
      <c r="B8" s="36">
        <v>25.343373606180659</v>
      </c>
      <c r="C8" s="36">
        <v>36.196162833205229</v>
      </c>
      <c r="D8" s="36">
        <v>34.716685801819715</v>
      </c>
      <c r="E8" s="36">
        <v>33.552528275052659</v>
      </c>
      <c r="F8" s="36">
        <v>34.898797304454689</v>
      </c>
      <c r="G8" s="36">
        <v>34.269845822090559</v>
      </c>
      <c r="H8" s="36">
        <v>27.473870140310868</v>
      </c>
      <c r="I8" s="36">
        <v>28.931269925626495</v>
      </c>
      <c r="J8" s="36">
        <v>23.352816915644144</v>
      </c>
      <c r="K8" s="36">
        <v>28.844459495047715</v>
      </c>
      <c r="L8" s="36">
        <v>39.197125744627485</v>
      </c>
      <c r="M8" s="36">
        <v>20.720892045364188</v>
      </c>
      <c r="N8" s="36">
        <v>34.62396323786151</v>
      </c>
      <c r="O8" s="36">
        <v>31.15603050811966</v>
      </c>
      <c r="P8" s="36">
        <v>26.613721500286943</v>
      </c>
      <c r="Q8" s="36">
        <v>30.454560780834672</v>
      </c>
      <c r="R8" s="36">
        <v>30.408714133952703</v>
      </c>
      <c r="S8" s="36">
        <v>35.744408246820299</v>
      </c>
      <c r="T8" s="36">
        <v>39.47908505283911</v>
      </c>
      <c r="U8" s="36">
        <v>30.124070551831601</v>
      </c>
      <c r="V8" s="36">
        <v>31.741841878173542</v>
      </c>
      <c r="W8" s="36">
        <v>36.817091616478933</v>
      </c>
      <c r="X8" s="36">
        <v>25.94825952511292</v>
      </c>
      <c r="Y8" s="36">
        <v>32.393707650776889</v>
      </c>
      <c r="Z8" s="36">
        <v>31.033244598894765</v>
      </c>
      <c r="AA8" s="36">
        <v>30.808154200848382</v>
      </c>
    </row>
    <row r="9" spans="1:27">
      <c r="A9" s="35" t="s">
        <v>82</v>
      </c>
      <c r="B9" s="36">
        <v>32.411940704901262</v>
      </c>
      <c r="C9" s="36">
        <v>23.068273221560155</v>
      </c>
      <c r="D9" s="36">
        <v>30.08039025138622</v>
      </c>
      <c r="E9" s="36">
        <v>21.648063132740372</v>
      </c>
      <c r="F9" s="36">
        <v>23.098168196338136</v>
      </c>
      <c r="G9" s="36">
        <v>25.400102222586746</v>
      </c>
      <c r="H9" s="36">
        <v>32.804840006377908</v>
      </c>
      <c r="I9" s="36">
        <v>31.602730318735322</v>
      </c>
      <c r="J9" s="36">
        <v>32.97721760735282</v>
      </c>
      <c r="K9" s="36">
        <v>30.253173416623564</v>
      </c>
      <c r="L9" s="36">
        <v>25.991775866052773</v>
      </c>
      <c r="M9" s="36">
        <v>28.026618224281769</v>
      </c>
      <c r="N9" s="36">
        <v>27.886026396778785</v>
      </c>
      <c r="O9" s="36">
        <v>25.298325511793863</v>
      </c>
      <c r="P9" s="36">
        <v>30.637167576151874</v>
      </c>
      <c r="Q9" s="36">
        <v>29.061049454737979</v>
      </c>
      <c r="R9" s="36">
        <v>30.827474227013056</v>
      </c>
      <c r="S9" s="36">
        <v>26.882604174303687</v>
      </c>
      <c r="T9" s="36">
        <v>23.654696375136634</v>
      </c>
      <c r="U9" s="36">
        <v>22.086539878519513</v>
      </c>
      <c r="V9" s="36">
        <v>30.670629055079328</v>
      </c>
      <c r="W9" s="36">
        <v>23.627634894662965</v>
      </c>
      <c r="X9" s="36">
        <v>25.609359435868917</v>
      </c>
      <c r="Y9" s="36">
        <v>22.583555260782319</v>
      </c>
      <c r="Z9" s="36">
        <v>29.286184700535951</v>
      </c>
      <c r="AA9" s="36">
        <v>27.707058699191332</v>
      </c>
    </row>
    <row r="10" spans="1:27">
      <c r="A10" s="35" t="s">
        <v>83</v>
      </c>
      <c r="B10" s="36">
        <v>14.032952154076003</v>
      </c>
      <c r="C10" s="36">
        <v>3.8495978510536419</v>
      </c>
      <c r="D10" s="36">
        <v>8.0560194569517005</v>
      </c>
      <c r="E10" s="36">
        <v>14.031419168372608</v>
      </c>
      <c r="F10" s="36">
        <v>8.2361002210156773</v>
      </c>
      <c r="G10" s="36">
        <v>8.1152116629104132</v>
      </c>
      <c r="H10" s="36">
        <v>10.836784446353777</v>
      </c>
      <c r="I10" s="36">
        <v>5.5982939785713084</v>
      </c>
      <c r="J10" s="36">
        <v>6.8813468606609351</v>
      </c>
      <c r="K10" s="36">
        <v>14.803915398352817</v>
      </c>
      <c r="L10" s="36">
        <v>4.6052642397605688</v>
      </c>
      <c r="M10" s="36">
        <v>8.9544782100771911</v>
      </c>
      <c r="N10" s="36">
        <v>3.1274682838895949</v>
      </c>
      <c r="O10" s="36">
        <v>5.4381920912605359</v>
      </c>
      <c r="P10" s="36">
        <v>14.98098296611143</v>
      </c>
      <c r="Q10" s="36">
        <v>9.545259291915988</v>
      </c>
      <c r="R10" s="36">
        <v>7.8902200436940726</v>
      </c>
      <c r="S10" s="36">
        <v>8.5595619712474278</v>
      </c>
      <c r="T10" s="36">
        <v>3.3145660832639599</v>
      </c>
      <c r="U10" s="36">
        <v>3.4016473015799984</v>
      </c>
      <c r="V10" s="36">
        <v>5.8713165328100301</v>
      </c>
      <c r="W10" s="36">
        <v>7.3662518061072113</v>
      </c>
      <c r="X10" s="36">
        <v>6.7568176175472265</v>
      </c>
      <c r="Y10" s="36">
        <v>3.5539685790094713</v>
      </c>
      <c r="Z10" s="36">
        <v>11.639403258944892</v>
      </c>
      <c r="AA10" s="36">
        <v>8.9052567921123433</v>
      </c>
    </row>
    <row r="11" spans="1:27">
      <c r="A11" s="35" t="s">
        <v>67</v>
      </c>
      <c r="B11" s="36">
        <v>8.2272637691050381</v>
      </c>
      <c r="C11" s="36">
        <v>14.828375912400105</v>
      </c>
      <c r="D11" s="36">
        <v>13.872638686739789</v>
      </c>
      <c r="E11" s="36">
        <v>8.221227876090472</v>
      </c>
      <c r="F11" s="36">
        <v>12.520390460305006</v>
      </c>
      <c r="G11" s="36">
        <v>9.8236277487410337</v>
      </c>
      <c r="H11" s="36">
        <v>11.745033797679225</v>
      </c>
      <c r="I11" s="36">
        <v>12.376096860274046</v>
      </c>
      <c r="J11" s="36">
        <v>13.362682118242173</v>
      </c>
      <c r="K11" s="36">
        <v>5.7459795810821852</v>
      </c>
      <c r="L11" s="36">
        <v>10.972688552588899</v>
      </c>
      <c r="M11" s="36">
        <v>16.146114359850365</v>
      </c>
      <c r="N11" s="36">
        <v>9.853908800928167</v>
      </c>
      <c r="O11" s="36">
        <v>17.166152940601588</v>
      </c>
      <c r="P11" s="36">
        <v>6.1198844538931949</v>
      </c>
      <c r="Q11" s="36">
        <v>10.150428053021338</v>
      </c>
      <c r="R11" s="36">
        <v>7.9585735806028843</v>
      </c>
      <c r="S11" s="36">
        <v>12.386181103200657</v>
      </c>
      <c r="T11" s="36">
        <v>13.934627302289663</v>
      </c>
      <c r="U11" s="36">
        <v>22.861227815887066</v>
      </c>
      <c r="V11" s="36">
        <v>10.413062569875498</v>
      </c>
      <c r="W11" s="36">
        <v>10.110286829684275</v>
      </c>
      <c r="X11" s="36">
        <v>13.945096361299649</v>
      </c>
      <c r="Y11" s="36">
        <v>17.036444712062153</v>
      </c>
      <c r="Z11" s="36">
        <v>10.183181520603211</v>
      </c>
      <c r="AA11" s="36">
        <v>11.551167771043747</v>
      </c>
    </row>
    <row r="12" spans="1:27">
      <c r="A12" s="35" t="s">
        <v>68</v>
      </c>
      <c r="B12" s="36">
        <v>2.3156679328534042</v>
      </c>
      <c r="C12" s="36">
        <v>2.5656331681698741</v>
      </c>
      <c r="D12" s="36">
        <v>1.3410049071476458</v>
      </c>
      <c r="E12" s="36">
        <v>1.671434938242248</v>
      </c>
      <c r="F12" s="36">
        <v>1.1612585969208267</v>
      </c>
      <c r="G12" s="36">
        <v>1.4406618497929446</v>
      </c>
      <c r="H12" s="36">
        <v>2.8743874687394046</v>
      </c>
      <c r="I12" s="36">
        <v>1.7247037041059559</v>
      </c>
      <c r="J12" s="36">
        <v>5.2082629616203207</v>
      </c>
      <c r="K12" s="36">
        <v>1.8811272363360019</v>
      </c>
      <c r="L12" s="36">
        <v>1.1565429440002943</v>
      </c>
      <c r="M12" s="36">
        <v>3.5976453855880024</v>
      </c>
      <c r="N12" s="36">
        <v>4.3053355842530578</v>
      </c>
      <c r="O12" s="36">
        <v>2.8978111995890123</v>
      </c>
      <c r="P12" s="36">
        <v>0.96311311399229194</v>
      </c>
      <c r="Q12" s="36">
        <v>1.9056131888671266</v>
      </c>
      <c r="R12" s="36">
        <v>1.882650687380832</v>
      </c>
      <c r="S12" s="36">
        <v>1.2757160168307558</v>
      </c>
      <c r="T12" s="36">
        <v>2.9145616529693195</v>
      </c>
      <c r="U12" s="36">
        <v>5.9580243351885613</v>
      </c>
      <c r="V12" s="36">
        <v>2.6638904843462523</v>
      </c>
      <c r="W12" s="36">
        <v>2.848269361002524</v>
      </c>
      <c r="X12" s="36">
        <v>3.4579510261468078</v>
      </c>
      <c r="Y12" s="36">
        <v>1.0748715371123996</v>
      </c>
      <c r="Z12" s="36">
        <v>2.261512990678793</v>
      </c>
      <c r="AA12" s="36">
        <v>2.4415346698483043</v>
      </c>
    </row>
    <row r="13" spans="1:27">
      <c r="A13" s="35" t="s">
        <v>70</v>
      </c>
      <c r="B13" s="36">
        <v>1148.9519185446502</v>
      </c>
      <c r="C13" s="36">
        <v>1165.3229564189915</v>
      </c>
      <c r="D13" s="36">
        <v>250.60468028105262</v>
      </c>
      <c r="E13" s="36">
        <v>400.38991483003349</v>
      </c>
      <c r="F13" s="36">
        <v>352.39849739900353</v>
      </c>
      <c r="G13" s="36">
        <v>410.73297931635409</v>
      </c>
      <c r="H13" s="36">
        <v>195.03060987869659</v>
      </c>
      <c r="I13" s="36">
        <v>165.42054569609058</v>
      </c>
      <c r="J13" s="36">
        <v>537.2705789765987</v>
      </c>
      <c r="K13" s="36">
        <v>911.52029543963761</v>
      </c>
      <c r="L13" s="36">
        <v>308.31879999720587</v>
      </c>
      <c r="M13" s="36">
        <v>222.60439602671406</v>
      </c>
      <c r="N13" s="36">
        <v>172.95540271344245</v>
      </c>
      <c r="O13" s="36">
        <v>581.26567877579146</v>
      </c>
      <c r="P13" s="36">
        <v>636.94764104875094</v>
      </c>
      <c r="Q13" s="36">
        <v>255.72310906323801</v>
      </c>
      <c r="R13" s="36">
        <v>386.03855744995559</v>
      </c>
      <c r="S13" s="36">
        <v>408.28694290457162</v>
      </c>
      <c r="T13" s="36">
        <v>173.22488259576446</v>
      </c>
      <c r="U13" s="36">
        <v>422.70849709402199</v>
      </c>
      <c r="V13" s="36">
        <v>298.03137235994421</v>
      </c>
      <c r="W13" s="36">
        <v>163.17531602109958</v>
      </c>
      <c r="X13" s="36">
        <v>405.87158194096833</v>
      </c>
      <c r="Y13" s="36">
        <v>234.83249652111201</v>
      </c>
      <c r="Z13" s="36">
        <v>1209.7181596308824</v>
      </c>
      <c r="AA13" s="36">
        <v>2314.2748749636439</v>
      </c>
    </row>
    <row r="14" spans="1:27">
      <c r="A14" s="37" t="s">
        <v>71</v>
      </c>
      <c r="B14" s="38">
        <v>992.00000000000136</v>
      </c>
      <c r="C14" s="38">
        <v>1308.000000000002</v>
      </c>
      <c r="D14" s="38">
        <v>128.99999999999997</v>
      </c>
      <c r="E14" s="38">
        <v>282.00000000000006</v>
      </c>
      <c r="F14" s="38">
        <v>336.99999999999994</v>
      </c>
      <c r="G14" s="38">
        <v>384.99999999999943</v>
      </c>
      <c r="H14" s="38">
        <v>210.00000000000011</v>
      </c>
      <c r="I14" s="38">
        <v>211.99999999999997</v>
      </c>
      <c r="J14" s="38">
        <v>742.00000000000114</v>
      </c>
      <c r="K14" s="38">
        <v>996.99999999999943</v>
      </c>
      <c r="L14" s="38">
        <v>324.00000000000011</v>
      </c>
      <c r="M14" s="38">
        <v>209.00000000000014</v>
      </c>
      <c r="N14" s="38">
        <v>159.00000000000006</v>
      </c>
      <c r="O14" s="38">
        <v>531.99999999999955</v>
      </c>
      <c r="P14" s="38">
        <v>629.99999999999989</v>
      </c>
      <c r="Q14" s="38">
        <v>282.9999999999996</v>
      </c>
      <c r="R14" s="38">
        <v>353.99999999999972</v>
      </c>
      <c r="S14" s="38">
        <v>395</v>
      </c>
      <c r="T14" s="38">
        <v>172.99999999999986</v>
      </c>
      <c r="U14" s="38">
        <v>434.0000000000004</v>
      </c>
      <c r="V14" s="38">
        <v>374.99999999999955</v>
      </c>
      <c r="W14" s="38">
        <v>177.00000000000017</v>
      </c>
      <c r="X14" s="38">
        <v>422.9999999999996</v>
      </c>
      <c r="Y14" s="38">
        <v>140.00000000000011</v>
      </c>
      <c r="Z14" s="38">
        <v>1182.0000000000002</v>
      </c>
      <c r="AA14" s="38">
        <v>2299.9999999999968</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CD4-0E7B-449F-9956-75DF6F18AB78}">
  <dimension ref="A1:AA14"/>
  <sheetViews>
    <sheetView topLeftCell="P1" workbookViewId="0">
      <selection activeCell="V16" sqref="V1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179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45" t="s">
        <v>78</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row>
    <row r="3" spans="1:27" ht="15.9" customHeight="1">
      <c r="A3" s="346" t="s">
        <v>164</v>
      </c>
      <c r="B3" s="349" t="s">
        <v>29</v>
      </c>
      <c r="C3" s="349"/>
      <c r="D3" s="349" t="s">
        <v>30</v>
      </c>
      <c r="E3" s="349"/>
      <c r="F3" s="349"/>
      <c r="G3" s="349"/>
      <c r="H3" s="349"/>
      <c r="I3" s="349"/>
      <c r="J3" s="349"/>
      <c r="K3" s="349" t="s">
        <v>31</v>
      </c>
      <c r="L3" s="349"/>
      <c r="M3" s="349"/>
      <c r="N3" s="349"/>
      <c r="O3" s="349"/>
      <c r="P3" s="349" t="s">
        <v>32</v>
      </c>
      <c r="Q3" s="349"/>
      <c r="R3" s="349"/>
      <c r="S3" s="349"/>
      <c r="T3" s="349"/>
      <c r="U3" s="349"/>
      <c r="V3" s="349" t="s">
        <v>33</v>
      </c>
      <c r="W3" s="349"/>
      <c r="X3" s="349"/>
      <c r="Y3" s="349"/>
      <c r="Z3" s="349"/>
      <c r="AA3" s="25" t="s">
        <v>34</v>
      </c>
    </row>
    <row r="4" spans="1:27" ht="60" customHeight="1">
      <c r="A4" s="347"/>
      <c r="B4" s="25" t="s">
        <v>35</v>
      </c>
      <c r="C4" s="25" t="s">
        <v>36</v>
      </c>
      <c r="D4" s="25" t="s">
        <v>37</v>
      </c>
      <c r="E4" s="25" t="s">
        <v>38</v>
      </c>
      <c r="F4" s="25" t="s">
        <v>39</v>
      </c>
      <c r="G4" s="25" t="s">
        <v>40</v>
      </c>
      <c r="H4" s="25" t="s">
        <v>41</v>
      </c>
      <c r="I4" s="25" t="s">
        <v>42</v>
      </c>
      <c r="J4" s="25" t="s">
        <v>43</v>
      </c>
      <c r="K4" s="25" t="s">
        <v>44</v>
      </c>
      <c r="L4" s="25" t="s">
        <v>45</v>
      </c>
      <c r="M4" s="25" t="s">
        <v>46</v>
      </c>
      <c r="N4" s="25" t="s">
        <v>47</v>
      </c>
      <c r="O4" s="25" t="s">
        <v>48</v>
      </c>
      <c r="P4" s="25" t="s">
        <v>49</v>
      </c>
      <c r="Q4" s="25" t="s">
        <v>50</v>
      </c>
      <c r="R4" s="25" t="s">
        <v>51</v>
      </c>
      <c r="S4" s="25" t="s">
        <v>52</v>
      </c>
      <c r="T4" s="25" t="s">
        <v>53</v>
      </c>
      <c r="U4" s="25" t="s">
        <v>54</v>
      </c>
      <c r="V4" s="25" t="s">
        <v>55</v>
      </c>
      <c r="W4" s="25" t="s">
        <v>56</v>
      </c>
      <c r="X4" s="25" t="s">
        <v>57</v>
      </c>
      <c r="Y4" s="25" t="s">
        <v>58</v>
      </c>
      <c r="Z4" s="25" t="s">
        <v>59</v>
      </c>
      <c r="AA4" s="25" t="s">
        <v>60</v>
      </c>
    </row>
    <row r="5" spans="1:27" ht="15.9" customHeight="1">
      <c r="A5" s="348"/>
      <c r="B5" s="25" t="s">
        <v>61</v>
      </c>
      <c r="C5" s="25" t="s">
        <v>61</v>
      </c>
      <c r="D5" s="25" t="s">
        <v>61</v>
      </c>
      <c r="E5" s="25" t="s">
        <v>61</v>
      </c>
      <c r="F5" s="25" t="s">
        <v>61</v>
      </c>
      <c r="G5" s="25" t="s">
        <v>61</v>
      </c>
      <c r="H5" s="25" t="s">
        <v>61</v>
      </c>
      <c r="I5" s="25" t="s">
        <v>61</v>
      </c>
      <c r="J5" s="25" t="s">
        <v>61</v>
      </c>
      <c r="K5" s="25" t="s">
        <v>61</v>
      </c>
      <c r="L5" s="25" t="s">
        <v>61</v>
      </c>
      <c r="M5" s="25" t="s">
        <v>61</v>
      </c>
      <c r="N5" s="25" t="s">
        <v>61</v>
      </c>
      <c r="O5" s="25" t="s">
        <v>61</v>
      </c>
      <c r="P5" s="25" t="s">
        <v>61</v>
      </c>
      <c r="Q5" s="25" t="s">
        <v>61</v>
      </c>
      <c r="R5" s="25" t="s">
        <v>61</v>
      </c>
      <c r="S5" s="25" t="s">
        <v>61</v>
      </c>
      <c r="T5" s="25" t="s">
        <v>61</v>
      </c>
      <c r="U5" s="25" t="s">
        <v>61</v>
      </c>
      <c r="V5" s="25" t="s">
        <v>61</v>
      </c>
      <c r="W5" s="25" t="s">
        <v>61</v>
      </c>
      <c r="X5" s="25" t="s">
        <v>61</v>
      </c>
      <c r="Y5" s="25" t="s">
        <v>61</v>
      </c>
      <c r="Z5" s="25" t="s">
        <v>61</v>
      </c>
      <c r="AA5" s="25" t="s">
        <v>61</v>
      </c>
    </row>
    <row r="6" spans="1:27">
      <c r="A6" s="26" t="s">
        <v>79</v>
      </c>
      <c r="B6" s="27">
        <v>7.0502482343824013</v>
      </c>
      <c r="C6" s="27">
        <v>1.1751861790088711</v>
      </c>
      <c r="D6" s="27">
        <v>3.5613715758543623</v>
      </c>
      <c r="E6" s="27">
        <v>7.7230791539615904</v>
      </c>
      <c r="F6" s="27">
        <v>4.8896597640227313</v>
      </c>
      <c r="G6" s="27">
        <v>2.7275714577113681</v>
      </c>
      <c r="H6" s="27">
        <v>1.8857521950275353</v>
      </c>
      <c r="I6" s="27">
        <v>2.7317653539121975</v>
      </c>
      <c r="J6" s="27">
        <v>3.3913013815948294</v>
      </c>
      <c r="K6" s="27">
        <v>7.4351969573300076</v>
      </c>
      <c r="L6" s="27">
        <v>1.4807928377611581</v>
      </c>
      <c r="M6" s="27">
        <v>3.7147787040442122</v>
      </c>
      <c r="N6" s="27">
        <v>2.2288267068166392</v>
      </c>
      <c r="O6" s="27">
        <v>1.760924163470063</v>
      </c>
      <c r="P6" s="27">
        <v>8.717549630096773</v>
      </c>
      <c r="Q6" s="27">
        <v>1.9606315795482727</v>
      </c>
      <c r="R6" s="27">
        <v>3.9750769673794748</v>
      </c>
      <c r="S6" s="27">
        <v>2.6438081728306444</v>
      </c>
      <c r="T6" s="27">
        <v>1.2193171770597129</v>
      </c>
      <c r="U6" s="27">
        <v>1.3973809047525152</v>
      </c>
      <c r="V6" s="27">
        <v>0.81800566499129912</v>
      </c>
      <c r="W6" s="27">
        <v>2.7382405277083621</v>
      </c>
      <c r="X6" s="27">
        <v>1.9520273190756225</v>
      </c>
      <c r="Y6" s="27">
        <v>3.3137261011984664</v>
      </c>
      <c r="Z6" s="27">
        <v>5.9590905589709244</v>
      </c>
      <c r="AA6" s="27">
        <v>4.0919372931980762</v>
      </c>
    </row>
    <row r="7" spans="1:27">
      <c r="A7" s="28" t="s">
        <v>80</v>
      </c>
      <c r="B7" s="29">
        <v>25.769129176909679</v>
      </c>
      <c r="C7" s="29">
        <v>15.528398429815585</v>
      </c>
      <c r="D7" s="29">
        <v>23.374328079466249</v>
      </c>
      <c r="E7" s="29">
        <v>14.615908748328959</v>
      </c>
      <c r="F7" s="29">
        <v>18.019325615535823</v>
      </c>
      <c r="G7" s="29">
        <v>19.123171125848369</v>
      </c>
      <c r="H7" s="29">
        <v>24.52296925703687</v>
      </c>
      <c r="I7" s="29">
        <v>23.671764994759151</v>
      </c>
      <c r="J7" s="29">
        <v>24.364417775853443</v>
      </c>
      <c r="K7" s="29">
        <v>23.812765088052736</v>
      </c>
      <c r="L7" s="29">
        <v>19.17771448980788</v>
      </c>
      <c r="M7" s="29">
        <v>16.022074914879784</v>
      </c>
      <c r="N7" s="29">
        <v>23.749189888505867</v>
      </c>
      <c r="O7" s="29">
        <v>18.309059737271202</v>
      </c>
      <c r="P7" s="29">
        <v>24.196471641818864</v>
      </c>
      <c r="Q7" s="29">
        <v>21.688370211559878</v>
      </c>
      <c r="R7" s="29">
        <v>21.61200553486325</v>
      </c>
      <c r="S7" s="29">
        <v>18.773935763961411</v>
      </c>
      <c r="T7" s="29">
        <v>15.837304784387641</v>
      </c>
      <c r="U7" s="29">
        <v>17.08068132363428</v>
      </c>
      <c r="V7" s="29">
        <v>22.881681717461188</v>
      </c>
      <c r="W7" s="29">
        <v>18.031206555326492</v>
      </c>
      <c r="X7" s="29">
        <v>20.054438992242439</v>
      </c>
      <c r="Y7" s="29">
        <v>13.964736279873419</v>
      </c>
      <c r="Z7" s="29">
        <v>21.924513381832273</v>
      </c>
      <c r="AA7" s="29">
        <v>20.612542654195043</v>
      </c>
    </row>
    <row r="8" spans="1:27" ht="26.4">
      <c r="A8" s="28" t="s">
        <v>81</v>
      </c>
      <c r="B8" s="29">
        <v>32.089701589172279</v>
      </c>
      <c r="C8" s="29">
        <v>39.757971605472889</v>
      </c>
      <c r="D8" s="29">
        <v>42.255245123512111</v>
      </c>
      <c r="E8" s="29">
        <v>42.294651791071828</v>
      </c>
      <c r="F8" s="29">
        <v>37.868307936740941</v>
      </c>
      <c r="G8" s="29">
        <v>38.0381667296678</v>
      </c>
      <c r="H8" s="29">
        <v>28.099762532314521</v>
      </c>
      <c r="I8" s="29">
        <v>34.74645388876592</v>
      </c>
      <c r="J8" s="29">
        <v>28.627931434342173</v>
      </c>
      <c r="K8" s="29">
        <v>34.006048040151718</v>
      </c>
      <c r="L8" s="29">
        <v>41.274103632421195</v>
      </c>
      <c r="M8" s="29">
        <v>27.029696156171813</v>
      </c>
      <c r="N8" s="29">
        <v>35.552246404654383</v>
      </c>
      <c r="O8" s="29">
        <v>39.361580075913146</v>
      </c>
      <c r="P8" s="29">
        <v>31.423211610645197</v>
      </c>
      <c r="Q8" s="29">
        <v>33.673568370019616</v>
      </c>
      <c r="R8" s="29">
        <v>40.806425363553537</v>
      </c>
      <c r="S8" s="29">
        <v>41.396961826634261</v>
      </c>
      <c r="T8" s="29">
        <v>43.170639737613911</v>
      </c>
      <c r="U8" s="29">
        <v>30.755261133095175</v>
      </c>
      <c r="V8" s="29">
        <v>36.548526844386672</v>
      </c>
      <c r="W8" s="29">
        <v>39.2387933820293</v>
      </c>
      <c r="X8" s="29">
        <v>32.56061254894027</v>
      </c>
      <c r="Y8" s="29">
        <v>29.361447715322804</v>
      </c>
      <c r="Z8" s="29">
        <v>37.731057692058315</v>
      </c>
      <c r="AA8" s="29">
        <v>35.950959032134797</v>
      </c>
    </row>
    <row r="9" spans="1:27">
      <c r="A9" s="28" t="s">
        <v>82</v>
      </c>
      <c r="B9" s="29">
        <v>17.672976776658693</v>
      </c>
      <c r="C9" s="29">
        <v>18.696328765493014</v>
      </c>
      <c r="D9" s="29">
        <v>14.992435350819397</v>
      </c>
      <c r="E9" s="29">
        <v>19.130516992052844</v>
      </c>
      <c r="F9" s="29">
        <v>17.043361445782189</v>
      </c>
      <c r="G9" s="29">
        <v>19.626532295738571</v>
      </c>
      <c r="H9" s="29">
        <v>21.989346411882835</v>
      </c>
      <c r="I9" s="29">
        <v>14.750364016746706</v>
      </c>
      <c r="J9" s="29">
        <v>18.389045633402144</v>
      </c>
      <c r="K9" s="29">
        <v>18.645055856174036</v>
      </c>
      <c r="L9" s="29">
        <v>22.835122318924217</v>
      </c>
      <c r="M9" s="29">
        <v>24.175759319988995</v>
      </c>
      <c r="N9" s="29">
        <v>16.734998910993404</v>
      </c>
      <c r="O9" s="29">
        <v>14.296308860413168</v>
      </c>
      <c r="P9" s="29">
        <v>19.682317266957618</v>
      </c>
      <c r="Q9" s="29">
        <v>22.146902839001317</v>
      </c>
      <c r="R9" s="29">
        <v>18.099296645013123</v>
      </c>
      <c r="S9" s="29">
        <v>18.173555589465657</v>
      </c>
      <c r="T9" s="29">
        <v>17.186827966852249</v>
      </c>
      <c r="U9" s="29">
        <v>14.851300240207252</v>
      </c>
      <c r="V9" s="29">
        <v>19.669636743365892</v>
      </c>
      <c r="W9" s="29">
        <v>15.983139481868605</v>
      </c>
      <c r="X9" s="29">
        <v>23.291318965960283</v>
      </c>
      <c r="Y9" s="29">
        <v>24.097020711417343</v>
      </c>
      <c r="Z9" s="29">
        <v>15.258177268929165</v>
      </c>
      <c r="AA9" s="29">
        <v>18.188272335534062</v>
      </c>
    </row>
    <row r="10" spans="1:27">
      <c r="A10" s="28" t="s">
        <v>83</v>
      </c>
      <c r="B10" s="29">
        <v>4.8054388618738777</v>
      </c>
      <c r="C10" s="29">
        <v>5.3574530293276394</v>
      </c>
      <c r="D10" s="29">
        <v>0.41057440429510511</v>
      </c>
      <c r="E10" s="29">
        <v>3.6868284230588668</v>
      </c>
      <c r="F10" s="29">
        <v>6.0803719275246113</v>
      </c>
      <c r="G10" s="29">
        <v>8.5417751551920418</v>
      </c>
      <c r="H10" s="29">
        <v>6.7667110754513828</v>
      </c>
      <c r="I10" s="29">
        <v>8.1464323128857856</v>
      </c>
      <c r="J10" s="29">
        <v>3.2080557134184016</v>
      </c>
      <c r="K10" s="29">
        <v>6.0621484658638831</v>
      </c>
      <c r="L10" s="29">
        <v>3.0315647278887776</v>
      </c>
      <c r="M10" s="29">
        <v>9.3121242981835657</v>
      </c>
      <c r="N10" s="29">
        <v>4.4006806251891284</v>
      </c>
      <c r="O10" s="29">
        <v>3.4529808454490087</v>
      </c>
      <c r="P10" s="29">
        <v>6.8879401893678933</v>
      </c>
      <c r="Q10" s="29">
        <v>6.153780712090124</v>
      </c>
      <c r="R10" s="29">
        <v>3.3686183726443968</v>
      </c>
      <c r="S10" s="29">
        <v>4.5352431196635425</v>
      </c>
      <c r="T10" s="29">
        <v>5.7605560206420057</v>
      </c>
      <c r="U10" s="29">
        <v>3.6879153221339993</v>
      </c>
      <c r="V10" s="29">
        <v>4.841802739774673</v>
      </c>
      <c r="W10" s="29">
        <v>5.5164290301030166</v>
      </c>
      <c r="X10" s="29">
        <v>4.2503056708177942</v>
      </c>
      <c r="Y10" s="29">
        <v>6.4126498075101308</v>
      </c>
      <c r="Z10" s="29">
        <v>5.1171011512407656</v>
      </c>
      <c r="AA10" s="29">
        <v>5.0833984027052077</v>
      </c>
    </row>
    <row r="11" spans="1:27">
      <c r="A11" s="28" t="s">
        <v>67</v>
      </c>
      <c r="B11" s="29">
        <v>10.727642149444447</v>
      </c>
      <c r="C11" s="29">
        <v>16.398124808232325</v>
      </c>
      <c r="D11" s="29">
        <v>15.126743588501865</v>
      </c>
      <c r="E11" s="29">
        <v>9.8936922528995623</v>
      </c>
      <c r="F11" s="29">
        <v>14.937714713472905</v>
      </c>
      <c r="G11" s="29">
        <v>10.502121386048998</v>
      </c>
      <c r="H11" s="29">
        <v>14.332875460086766</v>
      </c>
      <c r="I11" s="29">
        <v>14.324638405003261</v>
      </c>
      <c r="J11" s="29">
        <v>16.639575199482991</v>
      </c>
      <c r="K11" s="29">
        <v>8.0846707055140019</v>
      </c>
      <c r="L11" s="29">
        <v>11.599860008877373</v>
      </c>
      <c r="M11" s="29">
        <v>16.828017602348062</v>
      </c>
      <c r="N11" s="29">
        <v>14.267193393435306</v>
      </c>
      <c r="O11" s="29">
        <v>19.49706880198109</v>
      </c>
      <c r="P11" s="29">
        <v>8.042259409794914</v>
      </c>
      <c r="Q11" s="29">
        <v>13.04698779254452</v>
      </c>
      <c r="R11" s="29">
        <v>10.829103316927844</v>
      </c>
      <c r="S11" s="29">
        <v>12.722408744814187</v>
      </c>
      <c r="T11" s="29">
        <v>14.332019421190322</v>
      </c>
      <c r="U11" s="29">
        <v>25.797505796416516</v>
      </c>
      <c r="V11" s="29">
        <v>12.366663051426459</v>
      </c>
      <c r="W11" s="29">
        <v>15.619970595784876</v>
      </c>
      <c r="X11" s="29">
        <v>14.408211130516385</v>
      </c>
      <c r="Y11" s="29">
        <v>20.345455488878837</v>
      </c>
      <c r="Z11" s="29">
        <v>11.996884987331157</v>
      </c>
      <c r="AA11" s="29">
        <v>13.582939801312655</v>
      </c>
    </row>
    <row r="12" spans="1:27">
      <c r="A12" s="28" t="s">
        <v>68</v>
      </c>
      <c r="B12" s="29">
        <v>1.8848632115585042</v>
      </c>
      <c r="C12" s="29">
        <v>3.0865371826497565</v>
      </c>
      <c r="D12" s="29">
        <v>0.27930187755095076</v>
      </c>
      <c r="E12" s="29">
        <v>2.6553226386262683</v>
      </c>
      <c r="F12" s="29">
        <v>1.1612585969208267</v>
      </c>
      <c r="G12" s="29">
        <v>1.4406618497929446</v>
      </c>
      <c r="H12" s="29">
        <v>2.4025830682000433</v>
      </c>
      <c r="I12" s="29">
        <v>1.6285810279269373</v>
      </c>
      <c r="J12" s="29">
        <v>5.379672861905842</v>
      </c>
      <c r="K12" s="29">
        <v>1.9541148869135443</v>
      </c>
      <c r="L12" s="29">
        <v>0.60084198431947633</v>
      </c>
      <c r="M12" s="29">
        <v>2.9175490043835297</v>
      </c>
      <c r="N12" s="29">
        <v>3.0668640704052468</v>
      </c>
      <c r="O12" s="29">
        <v>3.3220775155023445</v>
      </c>
      <c r="P12" s="29">
        <v>1.0502502513187963</v>
      </c>
      <c r="Q12" s="29">
        <v>1.3297584952363513</v>
      </c>
      <c r="R12" s="29">
        <v>1.3094737996184549</v>
      </c>
      <c r="S12" s="29">
        <v>1.7540867826302864</v>
      </c>
      <c r="T12" s="29">
        <v>2.4933348922541994</v>
      </c>
      <c r="U12" s="29">
        <v>6.4299552797602759</v>
      </c>
      <c r="V12" s="29">
        <v>2.8736832385939137</v>
      </c>
      <c r="W12" s="29">
        <v>2.8722204271792324</v>
      </c>
      <c r="X12" s="29">
        <v>3.4830853724472228</v>
      </c>
      <c r="Y12" s="29">
        <v>2.5049638957989582</v>
      </c>
      <c r="Z12" s="29">
        <v>2.0131749596373489</v>
      </c>
      <c r="AA12" s="29">
        <v>2.4899504809200592</v>
      </c>
    </row>
    <row r="13" spans="1:27">
      <c r="A13" s="28" t="s">
        <v>70</v>
      </c>
      <c r="B13" s="29">
        <v>1148.9519185446502</v>
      </c>
      <c r="C13" s="29">
        <v>1165.3229564189915</v>
      </c>
      <c r="D13" s="29">
        <v>250.60468028105262</v>
      </c>
      <c r="E13" s="29">
        <v>400.38991483003349</v>
      </c>
      <c r="F13" s="29">
        <v>352.39849739900353</v>
      </c>
      <c r="G13" s="29">
        <v>410.73297931635409</v>
      </c>
      <c r="H13" s="29">
        <v>195.03060987869659</v>
      </c>
      <c r="I13" s="29">
        <v>165.42054569609058</v>
      </c>
      <c r="J13" s="29">
        <v>537.2705789765987</v>
      </c>
      <c r="K13" s="29">
        <v>911.52029543963761</v>
      </c>
      <c r="L13" s="29">
        <v>308.31879999720587</v>
      </c>
      <c r="M13" s="29">
        <v>222.60439602671406</v>
      </c>
      <c r="N13" s="29">
        <v>172.95540271344245</v>
      </c>
      <c r="O13" s="29">
        <v>581.26567877579146</v>
      </c>
      <c r="P13" s="29">
        <v>636.94764104875094</v>
      </c>
      <c r="Q13" s="29">
        <v>255.72310906323801</v>
      </c>
      <c r="R13" s="29">
        <v>386.03855744995559</v>
      </c>
      <c r="S13" s="29">
        <v>408.28694290457162</v>
      </c>
      <c r="T13" s="29">
        <v>173.22488259576446</v>
      </c>
      <c r="U13" s="29">
        <v>422.70849709402199</v>
      </c>
      <c r="V13" s="29">
        <v>298.03137235994421</v>
      </c>
      <c r="W13" s="29">
        <v>163.17531602109958</v>
      </c>
      <c r="X13" s="29">
        <v>405.87158194096833</v>
      </c>
      <c r="Y13" s="29">
        <v>234.83249652111201</v>
      </c>
      <c r="Z13" s="29">
        <v>1209.7181596308824</v>
      </c>
      <c r="AA13" s="29">
        <v>2314.2748749636439</v>
      </c>
    </row>
    <row r="14" spans="1:27">
      <c r="A14" s="30" t="s">
        <v>71</v>
      </c>
      <c r="B14" s="31">
        <v>992.00000000000136</v>
      </c>
      <c r="C14" s="31">
        <v>1308.000000000002</v>
      </c>
      <c r="D14" s="31">
        <v>128.99999999999997</v>
      </c>
      <c r="E14" s="31">
        <v>282.00000000000006</v>
      </c>
      <c r="F14" s="31">
        <v>336.99999999999994</v>
      </c>
      <c r="G14" s="31">
        <v>384.99999999999943</v>
      </c>
      <c r="H14" s="31">
        <v>210.00000000000011</v>
      </c>
      <c r="I14" s="31">
        <v>211.99999999999997</v>
      </c>
      <c r="J14" s="31">
        <v>742.00000000000114</v>
      </c>
      <c r="K14" s="31">
        <v>996.99999999999943</v>
      </c>
      <c r="L14" s="31">
        <v>324.00000000000011</v>
      </c>
      <c r="M14" s="31">
        <v>209.00000000000014</v>
      </c>
      <c r="N14" s="31">
        <v>159.00000000000006</v>
      </c>
      <c r="O14" s="31">
        <v>531.99999999999955</v>
      </c>
      <c r="P14" s="31">
        <v>629.99999999999989</v>
      </c>
      <c r="Q14" s="31">
        <v>282.9999999999996</v>
      </c>
      <c r="R14" s="31">
        <v>353.99999999999972</v>
      </c>
      <c r="S14" s="31">
        <v>395</v>
      </c>
      <c r="T14" s="31">
        <v>172.99999999999986</v>
      </c>
      <c r="U14" s="31">
        <v>434.0000000000004</v>
      </c>
      <c r="V14" s="31">
        <v>374.99999999999955</v>
      </c>
      <c r="W14" s="31">
        <v>177.00000000000017</v>
      </c>
      <c r="X14" s="31">
        <v>422.9999999999996</v>
      </c>
      <c r="Y14" s="31">
        <v>140.00000000000011</v>
      </c>
      <c r="Z14" s="31">
        <v>1182.0000000000002</v>
      </c>
      <c r="AA14" s="31">
        <v>2299.9999999999968</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D4237-5873-4A6C-9AF0-4F383F42247A}">
  <dimension ref="A1:AA17"/>
  <sheetViews>
    <sheetView topLeftCell="P1" workbookViewId="0">
      <selection activeCell="V18" sqref="V18"/>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180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50" t="s">
        <v>77</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row>
    <row r="3" spans="1:27" ht="15.9" customHeight="1">
      <c r="A3" s="351" t="s">
        <v>164</v>
      </c>
      <c r="B3" s="354" t="s">
        <v>29</v>
      </c>
      <c r="C3" s="354"/>
      <c r="D3" s="354" t="s">
        <v>30</v>
      </c>
      <c r="E3" s="354"/>
      <c r="F3" s="354"/>
      <c r="G3" s="354"/>
      <c r="H3" s="354"/>
      <c r="I3" s="354"/>
      <c r="J3" s="354"/>
      <c r="K3" s="354" t="s">
        <v>31</v>
      </c>
      <c r="L3" s="354"/>
      <c r="M3" s="354"/>
      <c r="N3" s="354"/>
      <c r="O3" s="354"/>
      <c r="P3" s="354" t="s">
        <v>32</v>
      </c>
      <c r="Q3" s="354"/>
      <c r="R3" s="354"/>
      <c r="S3" s="354"/>
      <c r="T3" s="354"/>
      <c r="U3" s="354"/>
      <c r="V3" s="354" t="s">
        <v>33</v>
      </c>
      <c r="W3" s="354"/>
      <c r="X3" s="354"/>
      <c r="Y3" s="354"/>
      <c r="Z3" s="354"/>
      <c r="AA3" s="17" t="s">
        <v>34</v>
      </c>
    </row>
    <row r="4" spans="1:27" ht="60" customHeight="1">
      <c r="A4" s="352"/>
      <c r="B4" s="17" t="s">
        <v>35</v>
      </c>
      <c r="C4" s="17" t="s">
        <v>36</v>
      </c>
      <c r="D4" s="17" t="s">
        <v>37</v>
      </c>
      <c r="E4" s="17" t="s">
        <v>38</v>
      </c>
      <c r="F4" s="17" t="s">
        <v>39</v>
      </c>
      <c r="G4" s="17" t="s">
        <v>40</v>
      </c>
      <c r="H4" s="17" t="s">
        <v>41</v>
      </c>
      <c r="I4" s="17" t="s">
        <v>42</v>
      </c>
      <c r="J4" s="17" t="s">
        <v>43</v>
      </c>
      <c r="K4" s="17" t="s">
        <v>44</v>
      </c>
      <c r="L4" s="17" t="s">
        <v>45</v>
      </c>
      <c r="M4" s="17" t="s">
        <v>46</v>
      </c>
      <c r="N4" s="17" t="s">
        <v>47</v>
      </c>
      <c r="O4" s="17" t="s">
        <v>48</v>
      </c>
      <c r="P4" s="17" t="s">
        <v>49</v>
      </c>
      <c r="Q4" s="17" t="s">
        <v>50</v>
      </c>
      <c r="R4" s="17" t="s">
        <v>51</v>
      </c>
      <c r="S4" s="17" t="s">
        <v>52</v>
      </c>
      <c r="T4" s="17" t="s">
        <v>53</v>
      </c>
      <c r="U4" s="17" t="s">
        <v>54</v>
      </c>
      <c r="V4" s="17" t="s">
        <v>55</v>
      </c>
      <c r="W4" s="17" t="s">
        <v>56</v>
      </c>
      <c r="X4" s="17" t="s">
        <v>57</v>
      </c>
      <c r="Y4" s="17" t="s">
        <v>58</v>
      </c>
      <c r="Z4" s="17" t="s">
        <v>59</v>
      </c>
      <c r="AA4" s="17" t="s">
        <v>60</v>
      </c>
    </row>
    <row r="5" spans="1:27" ht="15.9" customHeight="1">
      <c r="A5" s="353"/>
      <c r="B5" s="17" t="s">
        <v>61</v>
      </c>
      <c r="C5" s="17" t="s">
        <v>61</v>
      </c>
      <c r="D5" s="17" t="s">
        <v>61</v>
      </c>
      <c r="E5" s="17" t="s">
        <v>61</v>
      </c>
      <c r="F5" s="17" t="s">
        <v>61</v>
      </c>
      <c r="G5" s="17" t="s">
        <v>61</v>
      </c>
      <c r="H5" s="17" t="s">
        <v>61</v>
      </c>
      <c r="I5" s="17" t="s">
        <v>61</v>
      </c>
      <c r="J5" s="17" t="s">
        <v>61</v>
      </c>
      <c r="K5" s="17" t="s">
        <v>61</v>
      </c>
      <c r="L5" s="17" t="s">
        <v>61</v>
      </c>
      <c r="M5" s="17" t="s">
        <v>61</v>
      </c>
      <c r="N5" s="17" t="s">
        <v>61</v>
      </c>
      <c r="O5" s="17" t="s">
        <v>61</v>
      </c>
      <c r="P5" s="17" t="s">
        <v>61</v>
      </c>
      <c r="Q5" s="17" t="s">
        <v>61</v>
      </c>
      <c r="R5" s="17" t="s">
        <v>61</v>
      </c>
      <c r="S5" s="17" t="s">
        <v>61</v>
      </c>
      <c r="T5" s="17" t="s">
        <v>61</v>
      </c>
      <c r="U5" s="17" t="s">
        <v>61</v>
      </c>
      <c r="V5" s="17" t="s">
        <v>61</v>
      </c>
      <c r="W5" s="17" t="s">
        <v>61</v>
      </c>
      <c r="X5" s="17" t="s">
        <v>61</v>
      </c>
      <c r="Y5" s="17" t="s">
        <v>61</v>
      </c>
      <c r="Z5" s="17" t="s">
        <v>61</v>
      </c>
      <c r="AA5" s="17" t="s">
        <v>61</v>
      </c>
    </row>
    <row r="6" spans="1:27">
      <c r="A6" s="18" t="s">
        <v>73</v>
      </c>
      <c r="B6" s="19">
        <v>11.914216816708908</v>
      </c>
      <c r="C6" s="19">
        <v>11.862367018290314</v>
      </c>
      <c r="D6" s="19">
        <v>9.6763338232302143</v>
      </c>
      <c r="E6" s="19">
        <v>12.096559112417197</v>
      </c>
      <c r="F6" s="19">
        <v>13.614089421105815</v>
      </c>
      <c r="G6" s="19">
        <v>12.440384147263094</v>
      </c>
      <c r="H6" s="19">
        <v>12.010515280814559</v>
      </c>
      <c r="I6" s="19">
        <v>14.061873965054231</v>
      </c>
      <c r="J6" s="19">
        <v>10.283372804418708</v>
      </c>
      <c r="K6" s="19">
        <v>11.059718276701378</v>
      </c>
      <c r="L6" s="19">
        <v>7.1601318694442417</v>
      </c>
      <c r="M6" s="19">
        <v>19.573399907821429</v>
      </c>
      <c r="N6" s="19">
        <v>8.6086018148127721</v>
      </c>
      <c r="O6" s="19">
        <v>13.290393386423077</v>
      </c>
      <c r="P6" s="19">
        <v>11.721505107990382</v>
      </c>
      <c r="Q6" s="19">
        <v>13.670911472054003</v>
      </c>
      <c r="R6" s="19">
        <v>13.266567722961511</v>
      </c>
      <c r="S6" s="19">
        <v>11.39855961133523</v>
      </c>
      <c r="T6" s="19">
        <v>13.473964653247561</v>
      </c>
      <c r="U6" s="19">
        <v>9.6628313851254806</v>
      </c>
      <c r="V6" s="19">
        <v>9.6049477217923478</v>
      </c>
      <c r="W6" s="19">
        <v>12.361569174644979</v>
      </c>
      <c r="X6" s="19">
        <v>15.698103958533791</v>
      </c>
      <c r="Y6" s="19">
        <v>17.151552702090068</v>
      </c>
      <c r="Z6" s="19">
        <v>10.069468624948152</v>
      </c>
      <c r="AA6" s="19">
        <v>11.888108526359929</v>
      </c>
    </row>
    <row r="7" spans="1:27">
      <c r="A7" s="20" t="s">
        <v>74</v>
      </c>
      <c r="B7" s="21">
        <v>27.474860199699947</v>
      </c>
      <c r="C7" s="21">
        <v>34.877058990266896</v>
      </c>
      <c r="D7" s="21">
        <v>45.575062975435706</v>
      </c>
      <c r="E7" s="21">
        <v>31.964002044294716</v>
      </c>
      <c r="F7" s="21">
        <v>27.874664480274859</v>
      </c>
      <c r="G7" s="21">
        <v>30.220146171065405</v>
      </c>
      <c r="H7" s="21">
        <v>26.284598787709907</v>
      </c>
      <c r="I7" s="21">
        <v>30.667639199691919</v>
      </c>
      <c r="J7" s="21">
        <v>28.954094649096351</v>
      </c>
      <c r="K7" s="21">
        <v>32.894600286142008</v>
      </c>
      <c r="L7" s="21">
        <v>32.56985795274629</v>
      </c>
      <c r="M7" s="21">
        <v>26.21788735251598</v>
      </c>
      <c r="N7" s="21">
        <v>31.642704443695997</v>
      </c>
      <c r="O7" s="21">
        <v>28.713438494160481</v>
      </c>
      <c r="P7" s="21">
        <v>35.568117174655292</v>
      </c>
      <c r="Q7" s="21">
        <v>30.717183086703713</v>
      </c>
      <c r="R7" s="21">
        <v>33.832279252246671</v>
      </c>
      <c r="S7" s="21">
        <v>33.249021626541399</v>
      </c>
      <c r="T7" s="21">
        <v>25.96612433824609</v>
      </c>
      <c r="U7" s="21">
        <v>23.6148470483663</v>
      </c>
      <c r="V7" s="21">
        <v>35.803263373958544</v>
      </c>
      <c r="W7" s="21">
        <v>35.579400339958653</v>
      </c>
      <c r="X7" s="21">
        <v>31.453569490474546</v>
      </c>
      <c r="Y7" s="21">
        <v>31.324371791686861</v>
      </c>
      <c r="Z7" s="21">
        <v>29.387310231135316</v>
      </c>
      <c r="AA7" s="21">
        <v>31.202140944067025</v>
      </c>
    </row>
    <row r="8" spans="1:27">
      <c r="A8" s="20" t="s">
        <v>75</v>
      </c>
      <c r="B8" s="21">
        <v>34.871110592724456</v>
      </c>
      <c r="C8" s="21">
        <v>22.57529929737737</v>
      </c>
      <c r="D8" s="21">
        <v>24.217359071527799</v>
      </c>
      <c r="E8" s="21">
        <v>27.591466634526331</v>
      </c>
      <c r="F8" s="21">
        <v>27.700581277627272</v>
      </c>
      <c r="G8" s="21">
        <v>30.306290576328792</v>
      </c>
      <c r="H8" s="21">
        <v>29.078835826036766</v>
      </c>
      <c r="I8" s="21">
        <v>28.659897689849089</v>
      </c>
      <c r="J8" s="21">
        <v>30.77666020048413</v>
      </c>
      <c r="K8" s="21">
        <v>34.225263749463288</v>
      </c>
      <c r="L8" s="21">
        <v>27.265349066123544</v>
      </c>
      <c r="M8" s="21">
        <v>24.039905690119376</v>
      </c>
      <c r="N8" s="21">
        <v>30.824519430544033</v>
      </c>
      <c r="O8" s="21">
        <v>23.912111810834723</v>
      </c>
      <c r="P8" s="21">
        <v>31.117224892825433</v>
      </c>
      <c r="Q8" s="21">
        <v>32.073198302429226</v>
      </c>
      <c r="R8" s="21">
        <v>30.448228674197441</v>
      </c>
      <c r="S8" s="21">
        <v>27.963379788690503</v>
      </c>
      <c r="T8" s="21">
        <v>24.782536205434909</v>
      </c>
      <c r="U8" s="21">
        <v>23.257064902254974</v>
      </c>
      <c r="V8" s="21">
        <v>30.50997862096656</v>
      </c>
      <c r="W8" s="21">
        <v>25.175373345352327</v>
      </c>
      <c r="X8" s="21">
        <v>25.520368854045145</v>
      </c>
      <c r="Y8" s="21">
        <v>17.786569350112799</v>
      </c>
      <c r="Z8" s="21">
        <v>31.93880852722635</v>
      </c>
      <c r="AA8" s="21">
        <v>28.679715039294784</v>
      </c>
    </row>
    <row r="9" spans="1:27">
      <c r="A9" s="20" t="s">
        <v>76</v>
      </c>
      <c r="B9" s="21">
        <v>4.0271270703190938</v>
      </c>
      <c r="C9" s="21">
        <v>1.8078680614039955</v>
      </c>
      <c r="D9" s="21">
        <v>1.9989924823790965</v>
      </c>
      <c r="E9" s="21">
        <v>2.7834837458264801</v>
      </c>
      <c r="F9" s="21">
        <v>2.8409137695444109</v>
      </c>
      <c r="G9" s="21">
        <v>3.354496979094193</v>
      </c>
      <c r="H9" s="21">
        <v>2.2982300768956825</v>
      </c>
      <c r="I9" s="21">
        <v>4.3149846214349648</v>
      </c>
      <c r="J9" s="21">
        <v>2.9358414389696375</v>
      </c>
      <c r="K9" s="21">
        <v>2.9432075489495642</v>
      </c>
      <c r="L9" s="21">
        <v>2.3090543459544799</v>
      </c>
      <c r="M9" s="21">
        <v>2.7481677537879574</v>
      </c>
      <c r="N9" s="21">
        <v>2.1720474212254923</v>
      </c>
      <c r="O9" s="21">
        <v>3.7285452517274504</v>
      </c>
      <c r="P9" s="21">
        <v>3.2005328997944553</v>
      </c>
      <c r="Q9" s="21">
        <v>2.3717803371225408</v>
      </c>
      <c r="R9" s="21">
        <v>1.4412022582932307</v>
      </c>
      <c r="S9" s="21">
        <v>3.0338437733489059</v>
      </c>
      <c r="T9" s="21">
        <v>5.1955221666161888</v>
      </c>
      <c r="U9" s="21">
        <v>2.4726082362873698</v>
      </c>
      <c r="V9" s="21">
        <v>1.8604008928558819</v>
      </c>
      <c r="W9" s="21">
        <v>1.5543280468286982</v>
      </c>
      <c r="X9" s="21">
        <v>2.4258745902424881</v>
      </c>
      <c r="Y9" s="21">
        <v>3.0682477231176351</v>
      </c>
      <c r="Z9" s="21">
        <v>3.4888472677871532</v>
      </c>
      <c r="AA9" s="21">
        <v>2.9096481151154427</v>
      </c>
    </row>
    <row r="10" spans="1:27">
      <c r="A10" s="20" t="s">
        <v>67</v>
      </c>
      <c r="B10" s="21">
        <v>19.573200408095669</v>
      </c>
      <c r="C10" s="21">
        <v>27.039337383964767</v>
      </c>
      <c r="D10" s="21">
        <v>18.53225164742722</v>
      </c>
      <c r="E10" s="21">
        <v>23.799293866490622</v>
      </c>
      <c r="F10" s="21">
        <v>27.162652960546257</v>
      </c>
      <c r="G10" s="21">
        <v>21.57657071818447</v>
      </c>
      <c r="H10" s="21">
        <v>27.925236960342996</v>
      </c>
      <c r="I10" s="21">
        <v>21.044998445868419</v>
      </c>
      <c r="J10" s="21">
        <v>23.197105145257375</v>
      </c>
      <c r="K10" s="21">
        <v>17.511485350152274</v>
      </c>
      <c r="L10" s="21">
        <v>30.094764781412049</v>
      </c>
      <c r="M10" s="21">
        <v>23.548113924900228</v>
      </c>
      <c r="N10" s="21">
        <v>24.582699114255394</v>
      </c>
      <c r="O10" s="21">
        <v>27.399797409163483</v>
      </c>
      <c r="P10" s="21">
        <v>17.269432284946681</v>
      </c>
      <c r="Q10" s="21">
        <v>20.380598556322077</v>
      </c>
      <c r="R10" s="21">
        <v>19.739940527772415</v>
      </c>
      <c r="S10" s="21">
        <v>22.943243795110739</v>
      </c>
      <c r="T10" s="21">
        <v>28.824696909701501</v>
      </c>
      <c r="U10" s="21">
        <v>36.182737782621906</v>
      </c>
      <c r="V10" s="21">
        <v>20.542112963256479</v>
      </c>
      <c r="W10" s="21">
        <v>22.899912597079673</v>
      </c>
      <c r="X10" s="21">
        <v>22.333069738521164</v>
      </c>
      <c r="Y10" s="21">
        <v>28.86435132055999</v>
      </c>
      <c r="Z10" s="21">
        <v>23.266650887480242</v>
      </c>
      <c r="AA10" s="21">
        <v>23.332676392505508</v>
      </c>
    </row>
    <row r="11" spans="1:27">
      <c r="A11" s="20" t="s">
        <v>68</v>
      </c>
      <c r="B11" s="21">
        <v>2.1394849124517759</v>
      </c>
      <c r="C11" s="21">
        <v>1.8380692486966943</v>
      </c>
      <c r="D11" s="22" t="s">
        <v>69</v>
      </c>
      <c r="E11" s="21">
        <v>1.7651945964445863</v>
      </c>
      <c r="F11" s="21">
        <v>0.80709809090141127</v>
      </c>
      <c r="G11" s="21">
        <v>2.1021114080641352</v>
      </c>
      <c r="H11" s="21">
        <v>2.4025830682000433</v>
      </c>
      <c r="I11" s="21">
        <v>1.2506060781013391</v>
      </c>
      <c r="J11" s="21">
        <v>3.8529257617736614</v>
      </c>
      <c r="K11" s="21">
        <v>1.3657247885913735</v>
      </c>
      <c r="L11" s="21">
        <v>0.60084198431947633</v>
      </c>
      <c r="M11" s="21">
        <v>3.8725253708549898</v>
      </c>
      <c r="N11" s="21">
        <v>2.1694277754662821</v>
      </c>
      <c r="O11" s="21">
        <v>2.9557136476908266</v>
      </c>
      <c r="P11" s="21">
        <v>1.1231876397877949</v>
      </c>
      <c r="Q11" s="21">
        <v>0.78632824536849844</v>
      </c>
      <c r="R11" s="21">
        <v>1.2717815645288046</v>
      </c>
      <c r="S11" s="21">
        <v>1.4119514049732151</v>
      </c>
      <c r="T11" s="21">
        <v>1.7571557267538007</v>
      </c>
      <c r="U11" s="21">
        <v>4.8099106453439653</v>
      </c>
      <c r="V11" s="21">
        <v>1.6792964271702344</v>
      </c>
      <c r="W11" s="21">
        <v>2.4294164961355431</v>
      </c>
      <c r="X11" s="21">
        <v>2.569013368182909</v>
      </c>
      <c r="Y11" s="21">
        <v>1.804907112432607</v>
      </c>
      <c r="Z11" s="21">
        <v>1.8489144614227293</v>
      </c>
      <c r="AA11" s="21">
        <v>1.9877109826572057</v>
      </c>
    </row>
    <row r="12" spans="1:27">
      <c r="A12" s="20" t="s">
        <v>70</v>
      </c>
      <c r="B12" s="21">
        <v>1148.9519185446502</v>
      </c>
      <c r="C12" s="21">
        <v>1165.3229564189915</v>
      </c>
      <c r="D12" s="21">
        <v>250.60468028105262</v>
      </c>
      <c r="E12" s="21">
        <v>400.38991483003349</v>
      </c>
      <c r="F12" s="21">
        <v>352.39849739900353</v>
      </c>
      <c r="G12" s="21">
        <v>410.73297931635409</v>
      </c>
      <c r="H12" s="21">
        <v>195.03060987869659</v>
      </c>
      <c r="I12" s="21">
        <v>165.42054569609058</v>
      </c>
      <c r="J12" s="21">
        <v>537.2705789765987</v>
      </c>
      <c r="K12" s="21">
        <v>911.52029543963761</v>
      </c>
      <c r="L12" s="21">
        <v>308.31879999720587</v>
      </c>
      <c r="M12" s="21">
        <v>222.60439602671406</v>
      </c>
      <c r="N12" s="21">
        <v>172.95540271344245</v>
      </c>
      <c r="O12" s="21">
        <v>581.26567877579146</v>
      </c>
      <c r="P12" s="21">
        <v>636.94764104875094</v>
      </c>
      <c r="Q12" s="21">
        <v>255.72310906323801</v>
      </c>
      <c r="R12" s="21">
        <v>386.03855744995559</v>
      </c>
      <c r="S12" s="21">
        <v>408.28694290457162</v>
      </c>
      <c r="T12" s="21">
        <v>173.22488259576446</v>
      </c>
      <c r="U12" s="21">
        <v>422.70849709402199</v>
      </c>
      <c r="V12" s="21">
        <v>298.03137235994421</v>
      </c>
      <c r="W12" s="21">
        <v>163.17531602109958</v>
      </c>
      <c r="X12" s="21">
        <v>405.87158194096833</v>
      </c>
      <c r="Y12" s="21">
        <v>234.83249652111201</v>
      </c>
      <c r="Z12" s="21">
        <v>1209.7181596308824</v>
      </c>
      <c r="AA12" s="21">
        <v>2314.2748749636439</v>
      </c>
    </row>
    <row r="13" spans="1:27">
      <c r="A13" s="23" t="s">
        <v>71</v>
      </c>
      <c r="B13" s="24">
        <v>992.00000000000136</v>
      </c>
      <c r="C13" s="24">
        <v>1308.000000000002</v>
      </c>
      <c r="D13" s="24">
        <v>128.99999999999997</v>
      </c>
      <c r="E13" s="24">
        <v>282.00000000000006</v>
      </c>
      <c r="F13" s="24">
        <v>336.99999999999994</v>
      </c>
      <c r="G13" s="24">
        <v>384.99999999999943</v>
      </c>
      <c r="H13" s="24">
        <v>210.00000000000011</v>
      </c>
      <c r="I13" s="24">
        <v>211.99999999999997</v>
      </c>
      <c r="J13" s="24">
        <v>742.00000000000114</v>
      </c>
      <c r="K13" s="24">
        <v>996.99999999999943</v>
      </c>
      <c r="L13" s="24">
        <v>324.00000000000011</v>
      </c>
      <c r="M13" s="24">
        <v>209.00000000000014</v>
      </c>
      <c r="N13" s="24">
        <v>159.00000000000006</v>
      </c>
      <c r="O13" s="24">
        <v>531.99999999999955</v>
      </c>
      <c r="P13" s="24">
        <v>629.99999999999989</v>
      </c>
      <c r="Q13" s="24">
        <v>282.9999999999996</v>
      </c>
      <c r="R13" s="24">
        <v>353.99999999999972</v>
      </c>
      <c r="S13" s="24">
        <v>395</v>
      </c>
      <c r="T13" s="24">
        <v>172.99999999999986</v>
      </c>
      <c r="U13" s="24">
        <v>434.0000000000004</v>
      </c>
      <c r="V13" s="24">
        <v>374.99999999999955</v>
      </c>
      <c r="W13" s="24">
        <v>177.00000000000017</v>
      </c>
      <c r="X13" s="24">
        <v>422.9999999999996</v>
      </c>
      <c r="Y13" s="24">
        <v>140.00000000000011</v>
      </c>
      <c r="Z13" s="24">
        <v>1182.0000000000002</v>
      </c>
      <c r="AA13" s="24">
        <v>2299.9999999999968</v>
      </c>
    </row>
    <row r="16" spans="1:27" ht="15">
      <c r="B16" s="366"/>
    </row>
    <row r="17" spans="2:2" ht="15.6">
      <c r="B17" s="365"/>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920D-8514-4020-9BB9-792046327D4D}">
  <dimension ref="A1:AA13"/>
  <sheetViews>
    <sheetView topLeftCell="P1" workbookViewId="0">
      <selection activeCell="V16" sqref="V16"/>
    </sheetView>
  </sheetViews>
  <sheetFormatPr defaultRowHeight="14.4"/>
  <cols>
    <col min="1" max="1" width="19.332031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180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55" t="s">
        <v>72</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row>
    <row r="3" spans="1:27" ht="15.9" customHeight="1">
      <c r="A3" s="356" t="s">
        <v>164</v>
      </c>
      <c r="B3" s="359" t="s">
        <v>29</v>
      </c>
      <c r="C3" s="359"/>
      <c r="D3" s="359" t="s">
        <v>30</v>
      </c>
      <c r="E3" s="359"/>
      <c r="F3" s="359"/>
      <c r="G3" s="359"/>
      <c r="H3" s="359"/>
      <c r="I3" s="359"/>
      <c r="J3" s="359"/>
      <c r="K3" s="359" t="s">
        <v>31</v>
      </c>
      <c r="L3" s="359"/>
      <c r="M3" s="359"/>
      <c r="N3" s="359"/>
      <c r="O3" s="359"/>
      <c r="P3" s="359" t="s">
        <v>32</v>
      </c>
      <c r="Q3" s="359"/>
      <c r="R3" s="359"/>
      <c r="S3" s="359"/>
      <c r="T3" s="359"/>
      <c r="U3" s="359"/>
      <c r="V3" s="359" t="s">
        <v>33</v>
      </c>
      <c r="W3" s="359"/>
      <c r="X3" s="359"/>
      <c r="Y3" s="359"/>
      <c r="Z3" s="359"/>
      <c r="AA3" s="9" t="s">
        <v>34</v>
      </c>
    </row>
    <row r="4" spans="1:27" ht="60" customHeight="1">
      <c r="A4" s="357"/>
      <c r="B4" s="9" t="s">
        <v>35</v>
      </c>
      <c r="C4" s="9" t="s">
        <v>36</v>
      </c>
      <c r="D4" s="9" t="s">
        <v>37</v>
      </c>
      <c r="E4" s="9" t="s">
        <v>38</v>
      </c>
      <c r="F4" s="9" t="s">
        <v>39</v>
      </c>
      <c r="G4" s="9" t="s">
        <v>40</v>
      </c>
      <c r="H4" s="9" t="s">
        <v>41</v>
      </c>
      <c r="I4" s="9" t="s">
        <v>42</v>
      </c>
      <c r="J4" s="9" t="s">
        <v>43</v>
      </c>
      <c r="K4" s="9" t="s">
        <v>44</v>
      </c>
      <c r="L4" s="9" t="s">
        <v>45</v>
      </c>
      <c r="M4" s="9" t="s">
        <v>46</v>
      </c>
      <c r="N4" s="9" t="s">
        <v>47</v>
      </c>
      <c r="O4" s="9" t="s">
        <v>48</v>
      </c>
      <c r="P4" s="9" t="s">
        <v>49</v>
      </c>
      <c r="Q4" s="9" t="s">
        <v>50</v>
      </c>
      <c r="R4" s="9" t="s">
        <v>51</v>
      </c>
      <c r="S4" s="9" t="s">
        <v>52</v>
      </c>
      <c r="T4" s="9" t="s">
        <v>53</v>
      </c>
      <c r="U4" s="9" t="s">
        <v>54</v>
      </c>
      <c r="V4" s="9" t="s">
        <v>55</v>
      </c>
      <c r="W4" s="9" t="s">
        <v>56</v>
      </c>
      <c r="X4" s="9" t="s">
        <v>57</v>
      </c>
      <c r="Y4" s="9" t="s">
        <v>58</v>
      </c>
      <c r="Z4" s="9" t="s">
        <v>59</v>
      </c>
      <c r="AA4" s="9" t="s">
        <v>60</v>
      </c>
    </row>
    <row r="5" spans="1:27" ht="15.9" customHeight="1">
      <c r="A5" s="358"/>
      <c r="B5" s="9" t="s">
        <v>61</v>
      </c>
      <c r="C5" s="9" t="s">
        <v>61</v>
      </c>
      <c r="D5" s="9" t="s">
        <v>61</v>
      </c>
      <c r="E5" s="9" t="s">
        <v>61</v>
      </c>
      <c r="F5" s="9" t="s">
        <v>61</v>
      </c>
      <c r="G5" s="9" t="s">
        <v>61</v>
      </c>
      <c r="H5" s="9" t="s">
        <v>61</v>
      </c>
      <c r="I5" s="9" t="s">
        <v>61</v>
      </c>
      <c r="J5" s="9" t="s">
        <v>61</v>
      </c>
      <c r="K5" s="9" t="s">
        <v>61</v>
      </c>
      <c r="L5" s="9" t="s">
        <v>61</v>
      </c>
      <c r="M5" s="9" t="s">
        <v>61</v>
      </c>
      <c r="N5" s="9" t="s">
        <v>61</v>
      </c>
      <c r="O5" s="9" t="s">
        <v>61</v>
      </c>
      <c r="P5" s="9" t="s">
        <v>61</v>
      </c>
      <c r="Q5" s="9" t="s">
        <v>61</v>
      </c>
      <c r="R5" s="9" t="s">
        <v>61</v>
      </c>
      <c r="S5" s="9" t="s">
        <v>61</v>
      </c>
      <c r="T5" s="9" t="s">
        <v>61</v>
      </c>
      <c r="U5" s="9" t="s">
        <v>61</v>
      </c>
      <c r="V5" s="9" t="s">
        <v>61</v>
      </c>
      <c r="W5" s="9" t="s">
        <v>61</v>
      </c>
      <c r="X5" s="9" t="s">
        <v>61</v>
      </c>
      <c r="Y5" s="9" t="s">
        <v>61</v>
      </c>
      <c r="Z5" s="9" t="s">
        <v>61</v>
      </c>
      <c r="AA5" s="9" t="s">
        <v>61</v>
      </c>
    </row>
    <row r="6" spans="1:27">
      <c r="A6" s="10" t="s">
        <v>73</v>
      </c>
      <c r="B6" s="11">
        <v>16.160613459544095</v>
      </c>
      <c r="C6" s="11">
        <v>7.7955484165399422</v>
      </c>
      <c r="D6" s="11">
        <v>16.5967410178337</v>
      </c>
      <c r="E6" s="11">
        <v>16.617090281315754</v>
      </c>
      <c r="F6" s="11">
        <v>9.64826778135442</v>
      </c>
      <c r="G6" s="11">
        <v>9.8347747743233782</v>
      </c>
      <c r="H6" s="11">
        <v>9.3511269238335117</v>
      </c>
      <c r="I6" s="11">
        <v>12.110728206909929</v>
      </c>
      <c r="J6" s="11">
        <v>10.372692229226621</v>
      </c>
      <c r="K6" s="11">
        <v>16.733808624484695</v>
      </c>
      <c r="L6" s="11">
        <v>8.977260894120219</v>
      </c>
      <c r="M6" s="11">
        <v>9.0702849407028037</v>
      </c>
      <c r="N6" s="11">
        <v>10.648944561755574</v>
      </c>
      <c r="O6" s="11">
        <v>9.0749897603165515</v>
      </c>
      <c r="P6" s="11">
        <v>15.844460784685305</v>
      </c>
      <c r="Q6" s="11">
        <v>11.305190437080844</v>
      </c>
      <c r="R6" s="11">
        <v>15.416996740334982</v>
      </c>
      <c r="S6" s="11">
        <v>9.7154449152258877</v>
      </c>
      <c r="T6" s="11">
        <v>8.3152435570070633</v>
      </c>
      <c r="U6" s="11">
        <v>6.5731509339051915</v>
      </c>
      <c r="V6" s="11">
        <v>8.548445496409693</v>
      </c>
      <c r="W6" s="11">
        <v>7.3913322528452827</v>
      </c>
      <c r="X6" s="11">
        <v>10.084785275414049</v>
      </c>
      <c r="Y6" s="11">
        <v>4.7712308430814243</v>
      </c>
      <c r="Z6" s="11">
        <v>15.445534561481535</v>
      </c>
      <c r="AA6" s="11">
        <v>11.948493960686401</v>
      </c>
    </row>
    <row r="7" spans="1:27">
      <c r="A7" s="12" t="s">
        <v>74</v>
      </c>
      <c r="B7" s="13">
        <v>46.921099268955892</v>
      </c>
      <c r="C7" s="13">
        <v>41.62002491373886</v>
      </c>
      <c r="D7" s="13">
        <v>38.226924995086605</v>
      </c>
      <c r="E7" s="13">
        <v>39.083782061236008</v>
      </c>
      <c r="F7" s="13">
        <v>42.287823235781843</v>
      </c>
      <c r="G7" s="13">
        <v>45.143670519907033</v>
      </c>
      <c r="H7" s="13">
        <v>46.851736414347442</v>
      </c>
      <c r="I7" s="13">
        <v>46.98759501100681</v>
      </c>
      <c r="J7" s="13">
        <v>49.748633042949983</v>
      </c>
      <c r="K7" s="13">
        <v>46.86183958554723</v>
      </c>
      <c r="L7" s="13">
        <v>44.754770606675507</v>
      </c>
      <c r="M7" s="13">
        <v>43.62666343825142</v>
      </c>
      <c r="N7" s="13">
        <v>47.063695338395107</v>
      </c>
      <c r="O7" s="13">
        <v>39.337945410772043</v>
      </c>
      <c r="P7" s="13">
        <v>48.102572285583364</v>
      </c>
      <c r="Q7" s="13">
        <v>51.076730848400267</v>
      </c>
      <c r="R7" s="13">
        <v>44.474004725325678</v>
      </c>
      <c r="S7" s="13">
        <v>44.020291691870071</v>
      </c>
      <c r="T7" s="13">
        <v>40.32868628261383</v>
      </c>
      <c r="U7" s="13">
        <v>36.89663878156216</v>
      </c>
      <c r="V7" s="13">
        <v>57.002344596870927</v>
      </c>
      <c r="W7" s="13">
        <v>41.209178131405196</v>
      </c>
      <c r="X7" s="13">
        <v>39.529878094358381</v>
      </c>
      <c r="Y7" s="13">
        <v>31.467458822764289</v>
      </c>
      <c r="Z7" s="13">
        <v>45.683710160841187</v>
      </c>
      <c r="AA7" s="13">
        <v>44.251812354662519</v>
      </c>
    </row>
    <row r="8" spans="1:27">
      <c r="A8" s="12" t="s">
        <v>75</v>
      </c>
      <c r="B8" s="13">
        <v>15.772861895383713</v>
      </c>
      <c r="C8" s="13">
        <v>21.827770834911515</v>
      </c>
      <c r="D8" s="13">
        <v>22.232558229872325</v>
      </c>
      <c r="E8" s="13">
        <v>21.983533242009798</v>
      </c>
      <c r="F8" s="13">
        <v>20.795343987888074</v>
      </c>
      <c r="G8" s="13">
        <v>18.968008004000687</v>
      </c>
      <c r="H8" s="13">
        <v>17.078338094319211</v>
      </c>
      <c r="I8" s="13">
        <v>17.747657983393854</v>
      </c>
      <c r="J8" s="13">
        <v>14.516770797904316</v>
      </c>
      <c r="K8" s="13">
        <v>16.333118829879805</v>
      </c>
      <c r="L8" s="13">
        <v>22.344448185706366</v>
      </c>
      <c r="M8" s="13">
        <v>17.690075884695432</v>
      </c>
      <c r="N8" s="13">
        <v>18.374861859894231</v>
      </c>
      <c r="O8" s="13">
        <v>21.559514627598524</v>
      </c>
      <c r="P8" s="13">
        <v>19.631605382478892</v>
      </c>
      <c r="Q8" s="13">
        <v>16.716269510792628</v>
      </c>
      <c r="R8" s="13">
        <v>19.628295333247909</v>
      </c>
      <c r="S8" s="13">
        <v>19.882336024521628</v>
      </c>
      <c r="T8" s="13">
        <v>18.66758121920904</v>
      </c>
      <c r="U8" s="13">
        <v>16.595123582475697</v>
      </c>
      <c r="V8" s="13">
        <v>13.779295216079596</v>
      </c>
      <c r="W8" s="13">
        <v>23.801343916811888</v>
      </c>
      <c r="X8" s="13">
        <v>21.901375553746092</v>
      </c>
      <c r="Y8" s="13">
        <v>31.389592993967376</v>
      </c>
      <c r="Z8" s="13">
        <v>15.909543707673043</v>
      </c>
      <c r="AA8" s="13">
        <v>18.821732391533875</v>
      </c>
    </row>
    <row r="9" spans="1:27">
      <c r="A9" s="12" t="s">
        <v>76</v>
      </c>
      <c r="B9" s="13">
        <v>3.5658290058996283</v>
      </c>
      <c r="C9" s="13">
        <v>3.5906106531528348</v>
      </c>
      <c r="D9" s="13">
        <v>0.45257385904515918</v>
      </c>
      <c r="E9" s="13">
        <v>4.6197620332472953</v>
      </c>
      <c r="F9" s="13">
        <v>5.1534939049204027</v>
      </c>
      <c r="G9" s="13">
        <v>3.5564123123985878</v>
      </c>
      <c r="H9" s="13">
        <v>2.7433801310669876</v>
      </c>
      <c r="I9" s="13">
        <v>4.9489333696915123</v>
      </c>
      <c r="J9" s="13">
        <v>2.874204362594257</v>
      </c>
      <c r="K9" s="13">
        <v>2.9740598136399088</v>
      </c>
      <c r="L9" s="13">
        <v>2.7151945050940691</v>
      </c>
      <c r="M9" s="13">
        <v>7.3040780763815292</v>
      </c>
      <c r="N9" s="13">
        <v>2.3385248097896771</v>
      </c>
      <c r="O9" s="13">
        <v>3.7231153360723077</v>
      </c>
      <c r="P9" s="13">
        <v>3.3950639087729821</v>
      </c>
      <c r="Q9" s="13">
        <v>3.0421763178201764</v>
      </c>
      <c r="R9" s="13">
        <v>2.0785216780295714</v>
      </c>
      <c r="S9" s="13">
        <v>3.4829072409375517</v>
      </c>
      <c r="T9" s="13">
        <v>4.4018692442222687</v>
      </c>
      <c r="U9" s="13">
        <v>5.1269264004501593</v>
      </c>
      <c r="V9" s="13">
        <v>3.2722265392394707</v>
      </c>
      <c r="W9" s="13">
        <v>4.6806188864520015</v>
      </c>
      <c r="X9" s="13">
        <v>4.4301120430146907</v>
      </c>
      <c r="Y9" s="13">
        <v>8.2567594347507605</v>
      </c>
      <c r="Z9" s="13">
        <v>2.2756462286844359</v>
      </c>
      <c r="AA9" s="13">
        <v>3.5783074814491176</v>
      </c>
    </row>
    <row r="10" spans="1:27">
      <c r="A10" s="12" t="s">
        <v>67</v>
      </c>
      <c r="B10" s="13">
        <v>15.99097082684335</v>
      </c>
      <c r="C10" s="13">
        <v>23.668094586031991</v>
      </c>
      <c r="D10" s="13">
        <v>22.491201898162245</v>
      </c>
      <c r="E10" s="13">
        <v>16.215026651928845</v>
      </c>
      <c r="F10" s="13">
        <v>21.806624747013835</v>
      </c>
      <c r="G10" s="13">
        <v>21.004270069285084</v>
      </c>
      <c r="H10" s="13">
        <v>21.572835368232763</v>
      </c>
      <c r="I10" s="13">
        <v>17.32742291860567</v>
      </c>
      <c r="J10" s="13">
        <v>19.430905325438864</v>
      </c>
      <c r="K10" s="13">
        <v>15.993428984796997</v>
      </c>
      <c r="L10" s="13">
        <v>20.807577131676645</v>
      </c>
      <c r="M10" s="13">
        <v>19.590956539614616</v>
      </c>
      <c r="N10" s="13">
        <v>19.404545654699113</v>
      </c>
      <c r="O10" s="13">
        <v>24.160312721762768</v>
      </c>
      <c r="P10" s="13">
        <v>12.125581993897899</v>
      </c>
      <c r="Q10" s="13">
        <v>16.97071059827886</v>
      </c>
      <c r="R10" s="13">
        <v>17.776343026928686</v>
      </c>
      <c r="S10" s="13">
        <v>22.070868021618001</v>
      </c>
      <c r="T10" s="13">
        <v>26.529463970194044</v>
      </c>
      <c r="U10" s="13">
        <v>31.006214009206502</v>
      </c>
      <c r="V10" s="13">
        <v>15.993060980974667</v>
      </c>
      <c r="W10" s="13">
        <v>22.427433270148473</v>
      </c>
      <c r="X10" s="13">
        <v>21.548967470714658</v>
      </c>
      <c r="Y10" s="13">
        <v>23.040086368323689</v>
      </c>
      <c r="Z10" s="13">
        <v>19.194985550184114</v>
      </c>
      <c r="AA10" s="13">
        <v>19.856686456665713</v>
      </c>
    </row>
    <row r="11" spans="1:27">
      <c r="A11" s="12" t="s">
        <v>68</v>
      </c>
      <c r="B11" s="13">
        <v>1.5886255433732339</v>
      </c>
      <c r="C11" s="13">
        <v>1.497950595624931</v>
      </c>
      <c r="D11" s="14" t="s">
        <v>69</v>
      </c>
      <c r="E11" s="13">
        <v>1.480805730262222</v>
      </c>
      <c r="F11" s="13">
        <v>0.3084463430414614</v>
      </c>
      <c r="G11" s="13">
        <v>1.4928643200853124</v>
      </c>
      <c r="H11" s="13">
        <v>2.4025830682000433</v>
      </c>
      <c r="I11" s="13">
        <v>0.87766251039217913</v>
      </c>
      <c r="J11" s="13">
        <v>3.0567942418858074</v>
      </c>
      <c r="K11" s="13">
        <v>1.1037441616512851</v>
      </c>
      <c r="L11" s="13">
        <v>0.40074867672728542</v>
      </c>
      <c r="M11" s="13">
        <v>2.7179411203541544</v>
      </c>
      <c r="N11" s="13">
        <v>2.1694277754662821</v>
      </c>
      <c r="O11" s="13">
        <v>2.1441221434778246</v>
      </c>
      <c r="P11" s="13">
        <v>0.90071564458158071</v>
      </c>
      <c r="Q11" s="13">
        <v>0.88892228762730308</v>
      </c>
      <c r="R11" s="13">
        <v>0.62583849613322939</v>
      </c>
      <c r="S11" s="13">
        <v>0.82815210582686172</v>
      </c>
      <c r="T11" s="13">
        <v>1.7571557267538007</v>
      </c>
      <c r="U11" s="13">
        <v>3.8019462924002752</v>
      </c>
      <c r="V11" s="13">
        <v>1.4046271704256978</v>
      </c>
      <c r="W11" s="13">
        <v>0.4900935423370491</v>
      </c>
      <c r="X11" s="13">
        <v>2.5048815627521503</v>
      </c>
      <c r="Y11" s="13">
        <v>1.0748715371123996</v>
      </c>
      <c r="Z11" s="13">
        <v>1.4905797911356429</v>
      </c>
      <c r="AA11" s="13">
        <v>1.5429673550023073</v>
      </c>
    </row>
    <row r="12" spans="1:27">
      <c r="A12" s="12" t="s">
        <v>70</v>
      </c>
      <c r="B12" s="13">
        <v>1148.9519185446502</v>
      </c>
      <c r="C12" s="13">
        <v>1165.3229564189915</v>
      </c>
      <c r="D12" s="13">
        <v>250.60468028105262</v>
      </c>
      <c r="E12" s="13">
        <v>400.38991483003349</v>
      </c>
      <c r="F12" s="13">
        <v>352.39849739900353</v>
      </c>
      <c r="G12" s="13">
        <v>410.73297931635409</v>
      </c>
      <c r="H12" s="13">
        <v>195.03060987869659</v>
      </c>
      <c r="I12" s="13">
        <v>165.42054569609058</v>
      </c>
      <c r="J12" s="13">
        <v>537.2705789765987</v>
      </c>
      <c r="K12" s="13">
        <v>911.52029543963761</v>
      </c>
      <c r="L12" s="13">
        <v>308.31879999720587</v>
      </c>
      <c r="M12" s="13">
        <v>222.60439602671406</v>
      </c>
      <c r="N12" s="13">
        <v>172.95540271344245</v>
      </c>
      <c r="O12" s="13">
        <v>581.26567877579146</v>
      </c>
      <c r="P12" s="13">
        <v>636.94764104875094</v>
      </c>
      <c r="Q12" s="13">
        <v>255.72310906323801</v>
      </c>
      <c r="R12" s="13">
        <v>386.03855744995559</v>
      </c>
      <c r="S12" s="13">
        <v>408.28694290457162</v>
      </c>
      <c r="T12" s="13">
        <v>173.22488259576446</v>
      </c>
      <c r="U12" s="13">
        <v>422.70849709402199</v>
      </c>
      <c r="V12" s="13">
        <v>298.03137235994421</v>
      </c>
      <c r="W12" s="13">
        <v>163.17531602109958</v>
      </c>
      <c r="X12" s="13">
        <v>405.87158194096833</v>
      </c>
      <c r="Y12" s="13">
        <v>234.83249652111201</v>
      </c>
      <c r="Z12" s="13">
        <v>1209.7181596308824</v>
      </c>
      <c r="AA12" s="13">
        <v>2314.2748749636439</v>
      </c>
    </row>
    <row r="13" spans="1:27">
      <c r="A13" s="15" t="s">
        <v>71</v>
      </c>
      <c r="B13" s="16">
        <v>992.00000000000136</v>
      </c>
      <c r="C13" s="16">
        <v>1308.000000000002</v>
      </c>
      <c r="D13" s="16">
        <v>128.99999999999997</v>
      </c>
      <c r="E13" s="16">
        <v>282.00000000000006</v>
      </c>
      <c r="F13" s="16">
        <v>336.99999999999994</v>
      </c>
      <c r="G13" s="16">
        <v>384.99999999999943</v>
      </c>
      <c r="H13" s="16">
        <v>210.00000000000011</v>
      </c>
      <c r="I13" s="16">
        <v>211.99999999999997</v>
      </c>
      <c r="J13" s="16">
        <v>742.00000000000114</v>
      </c>
      <c r="K13" s="16">
        <v>996.99999999999943</v>
      </c>
      <c r="L13" s="16">
        <v>324.00000000000011</v>
      </c>
      <c r="M13" s="16">
        <v>209.00000000000014</v>
      </c>
      <c r="N13" s="16">
        <v>159.00000000000006</v>
      </c>
      <c r="O13" s="16">
        <v>531.99999999999955</v>
      </c>
      <c r="P13" s="16">
        <v>629.99999999999989</v>
      </c>
      <c r="Q13" s="16">
        <v>282.9999999999996</v>
      </c>
      <c r="R13" s="16">
        <v>353.99999999999972</v>
      </c>
      <c r="S13" s="16">
        <v>395</v>
      </c>
      <c r="T13" s="16">
        <v>172.99999999999986</v>
      </c>
      <c r="U13" s="16">
        <v>434.0000000000004</v>
      </c>
      <c r="V13" s="16">
        <v>374.99999999999955</v>
      </c>
      <c r="W13" s="16">
        <v>177.00000000000017</v>
      </c>
      <c r="X13" s="16">
        <v>422.9999999999996</v>
      </c>
      <c r="Y13" s="16">
        <v>140.00000000000011</v>
      </c>
      <c r="Z13" s="16">
        <v>1182.0000000000002</v>
      </c>
      <c r="AA13" s="16">
        <v>2299.9999999999968</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5203-A77B-48D2-9ED0-0A5DCF9758BC}">
  <dimension ref="A1:AA14"/>
  <sheetViews>
    <sheetView tabSelected="1" topLeftCell="O1" workbookViewId="0">
      <selection activeCell="P21" sqref="P21"/>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325" t="s">
        <v>180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27" ht="30.9" customHeight="1">
      <c r="A2" s="360" t="s">
        <v>28</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row>
    <row r="3" spans="1:27" ht="15.9" customHeight="1">
      <c r="A3" s="361" t="s">
        <v>164</v>
      </c>
      <c r="B3" s="364" t="s">
        <v>29</v>
      </c>
      <c r="C3" s="364"/>
      <c r="D3" s="364" t="s">
        <v>30</v>
      </c>
      <c r="E3" s="364"/>
      <c r="F3" s="364"/>
      <c r="G3" s="364"/>
      <c r="H3" s="364"/>
      <c r="I3" s="364"/>
      <c r="J3" s="364"/>
      <c r="K3" s="364" t="s">
        <v>31</v>
      </c>
      <c r="L3" s="364"/>
      <c r="M3" s="364"/>
      <c r="N3" s="364"/>
      <c r="O3" s="364"/>
      <c r="P3" s="364" t="s">
        <v>32</v>
      </c>
      <c r="Q3" s="364"/>
      <c r="R3" s="364"/>
      <c r="S3" s="364"/>
      <c r="T3" s="364"/>
      <c r="U3" s="364"/>
      <c r="V3" s="364" t="s">
        <v>33</v>
      </c>
      <c r="W3" s="364"/>
      <c r="X3" s="364"/>
      <c r="Y3" s="364"/>
      <c r="Z3" s="364"/>
      <c r="AA3" s="1" t="s">
        <v>34</v>
      </c>
    </row>
    <row r="4" spans="1:27" ht="60" customHeight="1">
      <c r="A4" s="362"/>
      <c r="B4" s="1" t="s">
        <v>35</v>
      </c>
      <c r="C4" s="1" t="s">
        <v>36</v>
      </c>
      <c r="D4" s="1" t="s">
        <v>37</v>
      </c>
      <c r="E4" s="1" t="s">
        <v>38</v>
      </c>
      <c r="F4" s="1" t="s">
        <v>39</v>
      </c>
      <c r="G4" s="1" t="s">
        <v>40</v>
      </c>
      <c r="H4" s="1" t="s">
        <v>41</v>
      </c>
      <c r="I4" s="1" t="s">
        <v>42</v>
      </c>
      <c r="J4" s="1" t="s">
        <v>43</v>
      </c>
      <c r="K4" s="1" t="s">
        <v>44</v>
      </c>
      <c r="L4" s="1" t="s">
        <v>45</v>
      </c>
      <c r="M4" s="1" t="s">
        <v>46</v>
      </c>
      <c r="N4" s="1" t="s">
        <v>47</v>
      </c>
      <c r="O4" s="1" t="s">
        <v>48</v>
      </c>
      <c r="P4" s="1" t="s">
        <v>49</v>
      </c>
      <c r="Q4" s="1" t="s">
        <v>50</v>
      </c>
      <c r="R4" s="1" t="s">
        <v>51</v>
      </c>
      <c r="S4" s="1" t="s">
        <v>52</v>
      </c>
      <c r="T4" s="1" t="s">
        <v>53</v>
      </c>
      <c r="U4" s="1" t="s">
        <v>54</v>
      </c>
      <c r="V4" s="1" t="s">
        <v>55</v>
      </c>
      <c r="W4" s="1" t="s">
        <v>56</v>
      </c>
      <c r="X4" s="1" t="s">
        <v>57</v>
      </c>
      <c r="Y4" s="1" t="s">
        <v>58</v>
      </c>
      <c r="Z4" s="1" t="s">
        <v>59</v>
      </c>
      <c r="AA4" s="1" t="s">
        <v>60</v>
      </c>
    </row>
    <row r="5" spans="1:27" ht="15.9" customHeight="1">
      <c r="A5" s="363"/>
      <c r="B5" s="1" t="s">
        <v>61</v>
      </c>
      <c r="C5" s="1" t="s">
        <v>61</v>
      </c>
      <c r="D5" s="1" t="s">
        <v>61</v>
      </c>
      <c r="E5" s="1" t="s">
        <v>61</v>
      </c>
      <c r="F5" s="1" t="s">
        <v>61</v>
      </c>
      <c r="G5" s="1" t="s">
        <v>61</v>
      </c>
      <c r="H5" s="1" t="s">
        <v>61</v>
      </c>
      <c r="I5" s="1" t="s">
        <v>61</v>
      </c>
      <c r="J5" s="1" t="s">
        <v>61</v>
      </c>
      <c r="K5" s="1" t="s">
        <v>61</v>
      </c>
      <c r="L5" s="1" t="s">
        <v>61</v>
      </c>
      <c r="M5" s="1" t="s">
        <v>61</v>
      </c>
      <c r="N5" s="1" t="s">
        <v>61</v>
      </c>
      <c r="O5" s="1" t="s">
        <v>61</v>
      </c>
      <c r="P5" s="1" t="s">
        <v>61</v>
      </c>
      <c r="Q5" s="1" t="s">
        <v>61</v>
      </c>
      <c r="R5" s="1" t="s">
        <v>61</v>
      </c>
      <c r="S5" s="1" t="s">
        <v>61</v>
      </c>
      <c r="T5" s="1" t="s">
        <v>61</v>
      </c>
      <c r="U5" s="1" t="s">
        <v>61</v>
      </c>
      <c r="V5" s="1" t="s">
        <v>61</v>
      </c>
      <c r="W5" s="1" t="s">
        <v>61</v>
      </c>
      <c r="X5" s="1" t="s">
        <v>61</v>
      </c>
      <c r="Y5" s="1" t="s">
        <v>61</v>
      </c>
      <c r="Z5" s="1" t="s">
        <v>61</v>
      </c>
      <c r="AA5" s="1" t="s">
        <v>61</v>
      </c>
    </row>
    <row r="6" spans="1:27" ht="26.4">
      <c r="A6" s="2" t="s">
        <v>62</v>
      </c>
      <c r="B6" s="3">
        <v>7.1229599565205053</v>
      </c>
      <c r="C6" s="3">
        <v>7.3567948501777254</v>
      </c>
      <c r="D6" s="3">
        <v>3.6624203980506476</v>
      </c>
      <c r="E6" s="3">
        <v>6.8841159129279292</v>
      </c>
      <c r="F6" s="3">
        <v>6.4994797058679232</v>
      </c>
      <c r="G6" s="3">
        <v>9.675966037285562</v>
      </c>
      <c r="H6" s="3">
        <v>8.79039576624176</v>
      </c>
      <c r="I6" s="3">
        <v>9.1572621699847581</v>
      </c>
      <c r="J6" s="3">
        <v>6.4132837085876444</v>
      </c>
      <c r="K6" s="3">
        <v>6.4424670035738982</v>
      </c>
      <c r="L6" s="3">
        <v>6.2098421779775697</v>
      </c>
      <c r="M6" s="3">
        <v>13.1964490239918</v>
      </c>
      <c r="N6" s="3">
        <v>4.8468688339299124</v>
      </c>
      <c r="O6" s="3">
        <v>7.6697354840408796</v>
      </c>
      <c r="P6" s="3">
        <v>6.8316332482427908</v>
      </c>
      <c r="Q6" s="3">
        <v>7.5011706833958023</v>
      </c>
      <c r="R6" s="3">
        <v>7.869874793279136</v>
      </c>
      <c r="S6" s="3">
        <v>6.1628137055361494</v>
      </c>
      <c r="T6" s="3">
        <v>8.0469314935077954</v>
      </c>
      <c r="U6" s="3">
        <v>7.7301384120423462</v>
      </c>
      <c r="V6" s="3">
        <v>8.5338725272951805</v>
      </c>
      <c r="W6" s="3">
        <v>7.7807724360828638</v>
      </c>
      <c r="X6" s="3">
        <v>7.8223023037035864</v>
      </c>
      <c r="Y6" s="3">
        <v>10.03610506504408</v>
      </c>
      <c r="Z6" s="3">
        <v>6.0840931654304775</v>
      </c>
      <c r="AA6" s="3">
        <v>7.2407044701642524</v>
      </c>
    </row>
    <row r="7" spans="1:27">
      <c r="A7" s="4" t="s">
        <v>63</v>
      </c>
      <c r="B7" s="5">
        <v>6.8041395133063052</v>
      </c>
      <c r="C7" s="5">
        <v>8.5476860941406727</v>
      </c>
      <c r="D7" s="5">
        <v>7.8353724658831574</v>
      </c>
      <c r="E7" s="5">
        <v>10.444887074710767</v>
      </c>
      <c r="F7" s="5">
        <v>9.9811459495547297</v>
      </c>
      <c r="G7" s="5">
        <v>8.2748227921636701</v>
      </c>
      <c r="H7" s="5">
        <v>7.2000243480949511</v>
      </c>
      <c r="I7" s="5">
        <v>5.2442279832027827</v>
      </c>
      <c r="J7" s="5">
        <v>4.5508240487747713</v>
      </c>
      <c r="K7" s="5">
        <v>8.2554569699020597</v>
      </c>
      <c r="L7" s="5">
        <v>4.4108092345445069</v>
      </c>
      <c r="M7" s="5">
        <v>9.4263838430725464</v>
      </c>
      <c r="N7" s="5">
        <v>3.0364970844689472</v>
      </c>
      <c r="O7" s="5">
        <v>10.173307565118902</v>
      </c>
      <c r="P7" s="5">
        <v>8.652620351571521</v>
      </c>
      <c r="Q7" s="5">
        <v>6.7828441925487359</v>
      </c>
      <c r="R7" s="5">
        <v>10.489349483532049</v>
      </c>
      <c r="S7" s="5">
        <v>6.3443333077379664</v>
      </c>
      <c r="T7" s="5">
        <v>7.3037339506336005</v>
      </c>
      <c r="U7" s="5">
        <v>4.5315008562068249</v>
      </c>
      <c r="V7" s="5">
        <v>4.7109648114695046</v>
      </c>
      <c r="W7" s="5">
        <v>6.7939482537547082</v>
      </c>
      <c r="X7" s="5">
        <v>11.73576863167693</v>
      </c>
      <c r="Y7" s="5">
        <v>8.5968325693526602</v>
      </c>
      <c r="Z7" s="5">
        <v>7.0130330065531945</v>
      </c>
      <c r="AA7" s="5">
        <v>7.6820796742666673</v>
      </c>
    </row>
    <row r="8" spans="1:27">
      <c r="A8" s="4" t="s">
        <v>64</v>
      </c>
      <c r="B8" s="5">
        <v>25.060921170059498</v>
      </c>
      <c r="C8" s="5">
        <v>31.149191594666554</v>
      </c>
      <c r="D8" s="5">
        <v>35.379555841918872</v>
      </c>
      <c r="E8" s="5">
        <v>26.924143372092686</v>
      </c>
      <c r="F8" s="5">
        <v>30.527062062569321</v>
      </c>
      <c r="G8" s="5">
        <v>28.198740033536772</v>
      </c>
      <c r="H8" s="5">
        <v>19.281802772122283</v>
      </c>
      <c r="I8" s="5">
        <v>31.476026510840821</v>
      </c>
      <c r="J8" s="5">
        <v>26.13147193270926</v>
      </c>
      <c r="K8" s="5">
        <v>30.028607112426652</v>
      </c>
      <c r="L8" s="5">
        <v>33.600022301844028</v>
      </c>
      <c r="M8" s="5">
        <v>26.633165775624867</v>
      </c>
      <c r="N8" s="5">
        <v>26.146969955644213</v>
      </c>
      <c r="O8" s="5">
        <v>22.056971513434078</v>
      </c>
      <c r="P8" s="5">
        <v>31.082430363689319</v>
      </c>
      <c r="Q8" s="5">
        <v>30.211684724818898</v>
      </c>
      <c r="R8" s="5">
        <v>26.131210181024482</v>
      </c>
      <c r="S8" s="5">
        <v>32.718687812970735</v>
      </c>
      <c r="T8" s="5">
        <v>26.089910245215027</v>
      </c>
      <c r="U8" s="5">
        <v>21.632885008843704</v>
      </c>
      <c r="V8" s="5">
        <v>28.288201346160736</v>
      </c>
      <c r="W8" s="5">
        <v>27.714168642363436</v>
      </c>
      <c r="X8" s="5">
        <v>30.333527292749331</v>
      </c>
      <c r="Y8" s="5">
        <v>36.666877943956436</v>
      </c>
      <c r="Z8" s="5">
        <v>25.754617656931423</v>
      </c>
      <c r="AA8" s="5">
        <v>28.126590407294234</v>
      </c>
    </row>
    <row r="9" spans="1:27">
      <c r="A9" s="4" t="s">
        <v>65</v>
      </c>
      <c r="B9" s="5">
        <v>28.868360779424389</v>
      </c>
      <c r="C9" s="5">
        <v>16.162354324668513</v>
      </c>
      <c r="D9" s="5">
        <v>23.294111392755497</v>
      </c>
      <c r="E9" s="5">
        <v>24.186931022918369</v>
      </c>
      <c r="F9" s="5">
        <v>17.835746636565357</v>
      </c>
      <c r="G9" s="5">
        <v>21.592654840338934</v>
      </c>
      <c r="H9" s="5">
        <v>26.017617055713565</v>
      </c>
      <c r="I9" s="5">
        <v>24.420746063568807</v>
      </c>
      <c r="J9" s="5">
        <v>22.731328094147081</v>
      </c>
      <c r="K9" s="5">
        <v>28.206551037415966</v>
      </c>
      <c r="L9" s="5">
        <v>17.801718355994204</v>
      </c>
      <c r="M9" s="5">
        <v>17.821142042983542</v>
      </c>
      <c r="N9" s="5">
        <v>20.681690586380395</v>
      </c>
      <c r="O9" s="5">
        <v>19.393417342165705</v>
      </c>
      <c r="P9" s="5">
        <v>28.137893354067057</v>
      </c>
      <c r="Q9" s="5">
        <v>22.175709406906613</v>
      </c>
      <c r="R9" s="5">
        <v>21.988723640836305</v>
      </c>
      <c r="S9" s="5">
        <v>24.560397860230538</v>
      </c>
      <c r="T9" s="5">
        <v>17.569879531451999</v>
      </c>
      <c r="U9" s="5">
        <v>15.371706257882051</v>
      </c>
      <c r="V9" s="5">
        <v>22.434431682986105</v>
      </c>
      <c r="W9" s="5">
        <v>16.853079038322551</v>
      </c>
      <c r="X9" s="5">
        <v>17.765945632366336</v>
      </c>
      <c r="Y9" s="5">
        <v>11.41524724686294</v>
      </c>
      <c r="Z9" s="5">
        <v>26.886089383004219</v>
      </c>
      <c r="AA9" s="5">
        <v>22.470416798648305</v>
      </c>
    </row>
    <row r="10" spans="1:27" ht="26.4">
      <c r="A10" s="4" t="s">
        <v>66</v>
      </c>
      <c r="B10" s="5">
        <v>6.6170357352885869</v>
      </c>
      <c r="C10" s="5">
        <v>3.048071228981764</v>
      </c>
      <c r="D10" s="5">
        <v>1.9989924823790965</v>
      </c>
      <c r="E10" s="5">
        <v>3.6058907599894252</v>
      </c>
      <c r="F10" s="5">
        <v>3.8294225260992651</v>
      </c>
      <c r="G10" s="5">
        <v>4.5611268199422819</v>
      </c>
      <c r="H10" s="5">
        <v>7.128966903715213</v>
      </c>
      <c r="I10" s="5">
        <v>6.7588987465913215</v>
      </c>
      <c r="J10" s="5">
        <v>6.4745936499769741</v>
      </c>
      <c r="K10" s="5">
        <v>5.0178146685711322</v>
      </c>
      <c r="L10" s="5">
        <v>4.9774517162580372</v>
      </c>
      <c r="M10" s="5">
        <v>6.0525509600240373</v>
      </c>
      <c r="N10" s="5">
        <v>6.8560017862726319</v>
      </c>
      <c r="O10" s="5">
        <v>3.8619213429161454</v>
      </c>
      <c r="P10" s="5">
        <v>5.2685774290562124</v>
      </c>
      <c r="Q10" s="5">
        <v>4.9154913989250693</v>
      </c>
      <c r="R10" s="5">
        <v>4.5080370264595011</v>
      </c>
      <c r="S10" s="5">
        <v>3.1825824594790957</v>
      </c>
      <c r="T10" s="5">
        <v>4.5975087146340812</v>
      </c>
      <c r="U10" s="5">
        <v>5.4293650209155002</v>
      </c>
      <c r="V10" s="5">
        <v>5.092229621874492</v>
      </c>
      <c r="W10" s="5">
        <v>3.4963039775943145</v>
      </c>
      <c r="X10" s="5">
        <v>5.3891451870704676</v>
      </c>
      <c r="Y10" s="5">
        <v>1.9439074720579059</v>
      </c>
      <c r="Z10" s="5">
        <v>5.3092491105089508</v>
      </c>
      <c r="AA10" s="5">
        <v>4.8199301646250072</v>
      </c>
    </row>
    <row r="11" spans="1:27">
      <c r="A11" s="4" t="s">
        <v>67</v>
      </c>
      <c r="B11" s="5">
        <v>23.937957302027353</v>
      </c>
      <c r="C11" s="5">
        <v>32.106758613025846</v>
      </c>
      <c r="D11" s="5">
        <v>27.829547419012755</v>
      </c>
      <c r="E11" s="5">
        <v>26.473226127098531</v>
      </c>
      <c r="F11" s="5">
        <v>31.018696776301979</v>
      </c>
      <c r="G11" s="5">
        <v>26.203825156647547</v>
      </c>
      <c r="H11" s="5">
        <v>29.178610085912133</v>
      </c>
      <c r="I11" s="5">
        <v>22.065176015419286</v>
      </c>
      <c r="J11" s="5">
        <v>30.357151494285823</v>
      </c>
      <c r="K11" s="5">
        <v>20.729879876024032</v>
      </c>
      <c r="L11" s="5">
        <v>32.599407536654454</v>
      </c>
      <c r="M11" s="5">
        <v>24.152367233949004</v>
      </c>
      <c r="N11" s="5">
        <v>36.514237610339798</v>
      </c>
      <c r="O11" s="5">
        <v>34.700524608846521</v>
      </c>
      <c r="P11" s="5">
        <v>19.042620660047348</v>
      </c>
      <c r="Q11" s="5">
        <v>27.29619261523683</v>
      </c>
      <c r="R11" s="5">
        <v>28.386966378735366</v>
      </c>
      <c r="S11" s="5">
        <v>26.309653286363073</v>
      </c>
      <c r="T11" s="5">
        <v>34.14463982483403</v>
      </c>
      <c r="U11" s="5">
        <v>41.502458151709313</v>
      </c>
      <c r="V11" s="5">
        <v>29.357198917771633</v>
      </c>
      <c r="W11" s="5">
        <v>36.871634109544949</v>
      </c>
      <c r="X11" s="5">
        <v>24.202807276548288</v>
      </c>
      <c r="Y11" s="5">
        <v>30.266158165613522</v>
      </c>
      <c r="Z11" s="5">
        <v>27.462337886436032</v>
      </c>
      <c r="AA11" s="5">
        <v>28.051250756108352</v>
      </c>
    </row>
    <row r="12" spans="1:27">
      <c r="A12" s="4" t="s">
        <v>68</v>
      </c>
      <c r="B12" s="5">
        <v>1.5886255433732339</v>
      </c>
      <c r="C12" s="5">
        <v>1.6291432943389978</v>
      </c>
      <c r="D12" s="6" t="s">
        <v>69</v>
      </c>
      <c r="E12" s="5">
        <v>1.480805730262222</v>
      </c>
      <c r="F12" s="5">
        <v>0.3084463430414614</v>
      </c>
      <c r="G12" s="5">
        <v>1.4928643200853124</v>
      </c>
      <c r="H12" s="5">
        <v>2.4025830682000433</v>
      </c>
      <c r="I12" s="5">
        <v>0.87766251039217913</v>
      </c>
      <c r="J12" s="5">
        <v>3.3413470715182685</v>
      </c>
      <c r="K12" s="5">
        <v>1.3192233320861682</v>
      </c>
      <c r="L12" s="5">
        <v>0.40074867672728542</v>
      </c>
      <c r="M12" s="5">
        <v>2.7179411203541544</v>
      </c>
      <c r="N12" s="5">
        <v>1.9177341429640644</v>
      </c>
      <c r="O12" s="5">
        <v>2.1441221434778246</v>
      </c>
      <c r="P12" s="5">
        <v>0.98422459332582912</v>
      </c>
      <c r="Q12" s="5">
        <v>1.1169069781681094</v>
      </c>
      <c r="R12" s="5">
        <v>0.62583849613322939</v>
      </c>
      <c r="S12" s="5">
        <v>0.7215315676824301</v>
      </c>
      <c r="T12" s="5">
        <v>2.2473962397235199</v>
      </c>
      <c r="U12" s="5">
        <v>3.8019462924002752</v>
      </c>
      <c r="V12" s="5">
        <v>1.583101092442436</v>
      </c>
      <c r="W12" s="5">
        <v>0.4900935423370491</v>
      </c>
      <c r="X12" s="5">
        <v>2.7505036758850956</v>
      </c>
      <c r="Y12" s="5">
        <v>1.0748715371123996</v>
      </c>
      <c r="Z12" s="5">
        <v>1.4905797911356429</v>
      </c>
      <c r="AA12" s="5">
        <v>1.6090277288930557</v>
      </c>
    </row>
    <row r="13" spans="1:27">
      <c r="A13" s="4" t="s">
        <v>70</v>
      </c>
      <c r="B13" s="5">
        <v>1148.9519185446502</v>
      </c>
      <c r="C13" s="5">
        <v>1165.3229564189915</v>
      </c>
      <c r="D13" s="5">
        <v>250.60468028105262</v>
      </c>
      <c r="E13" s="5">
        <v>400.38991483003349</v>
      </c>
      <c r="F13" s="5">
        <v>352.39849739900353</v>
      </c>
      <c r="G13" s="5">
        <v>410.73297931635409</v>
      </c>
      <c r="H13" s="5">
        <v>195.03060987869659</v>
      </c>
      <c r="I13" s="5">
        <v>165.42054569609058</v>
      </c>
      <c r="J13" s="5">
        <v>537.2705789765987</v>
      </c>
      <c r="K13" s="5">
        <v>911.52029543963761</v>
      </c>
      <c r="L13" s="5">
        <v>308.31879999720587</v>
      </c>
      <c r="M13" s="5">
        <v>222.60439602671406</v>
      </c>
      <c r="N13" s="5">
        <v>172.95540271344245</v>
      </c>
      <c r="O13" s="5">
        <v>581.26567877579146</v>
      </c>
      <c r="P13" s="5">
        <v>636.94764104875094</v>
      </c>
      <c r="Q13" s="5">
        <v>255.72310906323801</v>
      </c>
      <c r="R13" s="5">
        <v>386.03855744995559</v>
      </c>
      <c r="S13" s="5">
        <v>408.28694290457162</v>
      </c>
      <c r="T13" s="5">
        <v>173.22488259576446</v>
      </c>
      <c r="U13" s="5">
        <v>422.70849709402199</v>
      </c>
      <c r="V13" s="5">
        <v>298.03137235994421</v>
      </c>
      <c r="W13" s="5">
        <v>163.17531602109958</v>
      </c>
      <c r="X13" s="5">
        <v>405.87158194096833</v>
      </c>
      <c r="Y13" s="5">
        <v>234.83249652111201</v>
      </c>
      <c r="Z13" s="5">
        <v>1209.7181596308824</v>
      </c>
      <c r="AA13" s="5">
        <v>2314.2748749636439</v>
      </c>
    </row>
    <row r="14" spans="1:27">
      <c r="A14" s="7" t="s">
        <v>71</v>
      </c>
      <c r="B14" s="8">
        <v>992.00000000000136</v>
      </c>
      <c r="C14" s="8">
        <v>1308.000000000002</v>
      </c>
      <c r="D14" s="8">
        <v>128.99999999999997</v>
      </c>
      <c r="E14" s="8">
        <v>282.00000000000006</v>
      </c>
      <c r="F14" s="8">
        <v>336.99999999999994</v>
      </c>
      <c r="G14" s="8">
        <v>384.99999999999943</v>
      </c>
      <c r="H14" s="8">
        <v>210.00000000000011</v>
      </c>
      <c r="I14" s="8">
        <v>211.99999999999997</v>
      </c>
      <c r="J14" s="8">
        <v>742.00000000000114</v>
      </c>
      <c r="K14" s="8">
        <v>996.99999999999943</v>
      </c>
      <c r="L14" s="8">
        <v>324.00000000000011</v>
      </c>
      <c r="M14" s="8">
        <v>209.00000000000014</v>
      </c>
      <c r="N14" s="8">
        <v>159.00000000000006</v>
      </c>
      <c r="O14" s="8">
        <v>531.99999999999955</v>
      </c>
      <c r="P14" s="8">
        <v>629.99999999999989</v>
      </c>
      <c r="Q14" s="8">
        <v>282.9999999999996</v>
      </c>
      <c r="R14" s="8">
        <v>353.99999999999972</v>
      </c>
      <c r="S14" s="8">
        <v>395</v>
      </c>
      <c r="T14" s="8">
        <v>172.99999999999986</v>
      </c>
      <c r="U14" s="8">
        <v>434.0000000000004</v>
      </c>
      <c r="V14" s="8">
        <v>374.99999999999955</v>
      </c>
      <c r="W14" s="8">
        <v>177.00000000000017</v>
      </c>
      <c r="X14" s="8">
        <v>422.9999999999996</v>
      </c>
      <c r="Y14" s="8">
        <v>140.00000000000011</v>
      </c>
      <c r="Z14" s="8">
        <v>1182.0000000000002</v>
      </c>
      <c r="AA14" s="8">
        <v>2299.9999999999968</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B5F5-1B95-40F1-9B90-AB3601F81D5B}">
  <dimension ref="A1:AA16"/>
  <sheetViews>
    <sheetView topLeftCell="O1" workbookViewId="0">
      <selection activeCell="U4"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30" t="s">
        <v>167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row>
    <row r="2" spans="1:27" ht="30.9" customHeight="1">
      <c r="A2" s="230" t="s">
        <v>166</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row>
    <row r="3" spans="1:27" ht="15.9" customHeight="1">
      <c r="A3" s="231" t="s">
        <v>164</v>
      </c>
      <c r="B3" s="234" t="s">
        <v>29</v>
      </c>
      <c r="C3" s="234"/>
      <c r="D3" s="234" t="s">
        <v>30</v>
      </c>
      <c r="E3" s="234"/>
      <c r="F3" s="234"/>
      <c r="G3" s="234"/>
      <c r="H3" s="234"/>
      <c r="I3" s="234"/>
      <c r="J3" s="234"/>
      <c r="K3" s="234" t="s">
        <v>31</v>
      </c>
      <c r="L3" s="234"/>
      <c r="M3" s="234"/>
      <c r="N3" s="234"/>
      <c r="O3" s="234"/>
      <c r="P3" s="234" t="s">
        <v>32</v>
      </c>
      <c r="Q3" s="234"/>
      <c r="R3" s="234"/>
      <c r="S3" s="234"/>
      <c r="T3" s="234"/>
      <c r="U3" s="234"/>
      <c r="V3" s="234" t="s">
        <v>33</v>
      </c>
      <c r="W3" s="234"/>
      <c r="X3" s="234"/>
      <c r="Y3" s="234"/>
      <c r="Z3" s="234"/>
      <c r="AA3" s="206" t="s">
        <v>34</v>
      </c>
    </row>
    <row r="4" spans="1:27" ht="60" customHeight="1">
      <c r="A4" s="232"/>
      <c r="B4" s="206" t="s">
        <v>35</v>
      </c>
      <c r="C4" s="206" t="s">
        <v>36</v>
      </c>
      <c r="D4" s="206" t="s">
        <v>37</v>
      </c>
      <c r="E4" s="206" t="s">
        <v>38</v>
      </c>
      <c r="F4" s="206" t="s">
        <v>39</v>
      </c>
      <c r="G4" s="206" t="s">
        <v>40</v>
      </c>
      <c r="H4" s="206" t="s">
        <v>41</v>
      </c>
      <c r="I4" s="206" t="s">
        <v>42</v>
      </c>
      <c r="J4" s="206" t="s">
        <v>43</v>
      </c>
      <c r="K4" s="206" t="s">
        <v>44</v>
      </c>
      <c r="L4" s="206" t="s">
        <v>45</v>
      </c>
      <c r="M4" s="206" t="s">
        <v>46</v>
      </c>
      <c r="N4" s="206" t="s">
        <v>47</v>
      </c>
      <c r="O4" s="206" t="s">
        <v>48</v>
      </c>
      <c r="P4" s="206" t="s">
        <v>49</v>
      </c>
      <c r="Q4" s="206" t="s">
        <v>50</v>
      </c>
      <c r="R4" s="206" t="s">
        <v>51</v>
      </c>
      <c r="S4" s="206" t="s">
        <v>52</v>
      </c>
      <c r="T4" s="206" t="s">
        <v>53</v>
      </c>
      <c r="U4" s="206" t="s">
        <v>54</v>
      </c>
      <c r="V4" s="206" t="s">
        <v>55</v>
      </c>
      <c r="W4" s="206" t="s">
        <v>56</v>
      </c>
      <c r="X4" s="206" t="s">
        <v>57</v>
      </c>
      <c r="Y4" s="206" t="s">
        <v>58</v>
      </c>
      <c r="Z4" s="206" t="s">
        <v>59</v>
      </c>
      <c r="AA4" s="206" t="s">
        <v>60</v>
      </c>
    </row>
    <row r="5" spans="1:27" ht="15.9" customHeight="1">
      <c r="A5" s="233"/>
      <c r="B5" s="206" t="s">
        <v>61</v>
      </c>
      <c r="C5" s="206" t="s">
        <v>61</v>
      </c>
      <c r="D5" s="206" t="s">
        <v>61</v>
      </c>
      <c r="E5" s="206" t="s">
        <v>61</v>
      </c>
      <c r="F5" s="206" t="s">
        <v>61</v>
      </c>
      <c r="G5" s="206" t="s">
        <v>61</v>
      </c>
      <c r="H5" s="206" t="s">
        <v>61</v>
      </c>
      <c r="I5" s="206" t="s">
        <v>61</v>
      </c>
      <c r="J5" s="206" t="s">
        <v>61</v>
      </c>
      <c r="K5" s="206" t="s">
        <v>61</v>
      </c>
      <c r="L5" s="206" t="s">
        <v>61</v>
      </c>
      <c r="M5" s="206" t="s">
        <v>61</v>
      </c>
      <c r="N5" s="206" t="s">
        <v>61</v>
      </c>
      <c r="O5" s="206" t="s">
        <v>61</v>
      </c>
      <c r="P5" s="206" t="s">
        <v>61</v>
      </c>
      <c r="Q5" s="206" t="s">
        <v>61</v>
      </c>
      <c r="R5" s="206" t="s">
        <v>61</v>
      </c>
      <c r="S5" s="206" t="s">
        <v>61</v>
      </c>
      <c r="T5" s="206" t="s">
        <v>61</v>
      </c>
      <c r="U5" s="206" t="s">
        <v>61</v>
      </c>
      <c r="V5" s="206" t="s">
        <v>61</v>
      </c>
      <c r="W5" s="206" t="s">
        <v>61</v>
      </c>
      <c r="X5" s="206" t="s">
        <v>61</v>
      </c>
      <c r="Y5" s="206" t="s">
        <v>61</v>
      </c>
      <c r="Z5" s="206" t="s">
        <v>61</v>
      </c>
      <c r="AA5" s="206" t="s">
        <v>61</v>
      </c>
    </row>
    <row r="6" spans="1:27">
      <c r="A6" s="207" t="s">
        <v>122</v>
      </c>
      <c r="B6" s="208">
        <v>5.6686447017220338</v>
      </c>
      <c r="C6" s="208">
        <v>5.1194434015625445</v>
      </c>
      <c r="D6" s="208">
        <v>4.5467300597131546</v>
      </c>
      <c r="E6" s="208">
        <v>6.5341849020986897</v>
      </c>
      <c r="F6" s="208">
        <v>5.6190873068997407</v>
      </c>
      <c r="G6" s="208">
        <v>4.2999852356069734</v>
      </c>
      <c r="H6" s="208">
        <v>3.9547980119672004</v>
      </c>
      <c r="I6" s="208">
        <v>4.5288034569997233</v>
      </c>
      <c r="J6" s="208">
        <v>6.3027115369797393</v>
      </c>
      <c r="K6" s="208">
        <v>4.8804521159656709</v>
      </c>
      <c r="L6" s="208">
        <v>3.8085686925237803</v>
      </c>
      <c r="M6" s="208">
        <v>6.4909810971497723</v>
      </c>
      <c r="N6" s="208">
        <v>7.1099424299481333</v>
      </c>
      <c r="O6" s="208">
        <v>6.403481834545409</v>
      </c>
      <c r="P6" s="208">
        <v>4.7251884491925145</v>
      </c>
      <c r="Q6" s="208">
        <v>3.1674579242030219</v>
      </c>
      <c r="R6" s="208">
        <v>6.2093333311003676</v>
      </c>
      <c r="S6" s="208">
        <v>6.0324757866610481</v>
      </c>
      <c r="T6" s="208">
        <v>5.2487976552736777</v>
      </c>
      <c r="U6" s="208">
        <v>6.6052416644110643</v>
      </c>
      <c r="V6" s="208">
        <v>4.0450537491836158</v>
      </c>
      <c r="W6" s="208">
        <v>1.8532593290261972</v>
      </c>
      <c r="X6" s="208">
        <v>6.9727618442357615</v>
      </c>
      <c r="Y6" s="208">
        <v>7.2977936786095574</v>
      </c>
      <c r="Z6" s="208">
        <v>5.3054940534238426</v>
      </c>
      <c r="AA6" s="208">
        <v>5.3919784548478935</v>
      </c>
    </row>
    <row r="7" spans="1:27">
      <c r="A7" s="209" t="s">
        <v>123</v>
      </c>
      <c r="B7" s="210">
        <v>3.9819299596064597</v>
      </c>
      <c r="C7" s="210">
        <v>2.8490777176005326</v>
      </c>
      <c r="D7" s="210">
        <v>3.9075639814482761</v>
      </c>
      <c r="E7" s="210">
        <v>3.495546302896404</v>
      </c>
      <c r="F7" s="210">
        <v>3.9407778520263865</v>
      </c>
      <c r="G7" s="210">
        <v>2.5035320255804758</v>
      </c>
      <c r="H7" s="210">
        <v>3.9299242368142626</v>
      </c>
      <c r="I7" s="210">
        <v>2.7028242927632928</v>
      </c>
      <c r="J7" s="210">
        <v>3.4046219083753786</v>
      </c>
      <c r="K7" s="210">
        <v>2.8228020595232253</v>
      </c>
      <c r="L7" s="210">
        <v>2.5671022029090462</v>
      </c>
      <c r="M7" s="210">
        <v>2.8243176583787335</v>
      </c>
      <c r="N7" s="210">
        <v>4.6628105039300349</v>
      </c>
      <c r="O7" s="210">
        <v>5.1500812107953458</v>
      </c>
      <c r="P7" s="210">
        <v>3.4687225881785686</v>
      </c>
      <c r="Q7" s="210">
        <v>1.1207130051760388</v>
      </c>
      <c r="R7" s="210">
        <v>2.0612826391785406</v>
      </c>
      <c r="S7" s="210">
        <v>3.9537727986779085</v>
      </c>
      <c r="T7" s="210">
        <v>4.1139237400574933</v>
      </c>
      <c r="U7" s="210">
        <v>5.286570103074447</v>
      </c>
      <c r="V7" s="210">
        <v>2.8910399746335145</v>
      </c>
      <c r="W7" s="210">
        <v>3.2528367447709794</v>
      </c>
      <c r="X7" s="210">
        <v>3.9589051751937552</v>
      </c>
      <c r="Y7" s="210">
        <v>4.0218563217996834</v>
      </c>
      <c r="Z7" s="210">
        <v>3.2759349308436927</v>
      </c>
      <c r="AA7" s="210">
        <v>3.4112430767317714</v>
      </c>
    </row>
    <row r="8" spans="1:27">
      <c r="A8" s="209" t="s">
        <v>124</v>
      </c>
      <c r="B8" s="210">
        <v>11.687476015061891</v>
      </c>
      <c r="C8" s="210">
        <v>7.6618940812338012</v>
      </c>
      <c r="D8" s="210">
        <v>18.312198572828926</v>
      </c>
      <c r="E8" s="210">
        <v>11.062209353371809</v>
      </c>
      <c r="F8" s="210">
        <v>13.079730179967616</v>
      </c>
      <c r="G8" s="210">
        <v>6.6772488137552681</v>
      </c>
      <c r="H8" s="210">
        <v>9.0369818416105261</v>
      </c>
      <c r="I8" s="210">
        <v>5.0830949036065132</v>
      </c>
      <c r="J8" s="210">
        <v>6.1279463524729616</v>
      </c>
      <c r="K8" s="210">
        <v>10.358842696244706</v>
      </c>
      <c r="L8" s="210">
        <v>6.399149477101755</v>
      </c>
      <c r="M8" s="210">
        <v>9.2623187179212394</v>
      </c>
      <c r="N8" s="210">
        <v>8.8686131922244229</v>
      </c>
      <c r="O8" s="210">
        <v>9.373517187726927</v>
      </c>
      <c r="P8" s="210">
        <v>10.774786919341915</v>
      </c>
      <c r="Q8" s="210">
        <v>8.3777230066566748</v>
      </c>
      <c r="R8" s="210">
        <v>12.559253635292292</v>
      </c>
      <c r="S8" s="210">
        <v>9.7413435184300159</v>
      </c>
      <c r="T8" s="210">
        <v>7.9100729747660248</v>
      </c>
      <c r="U8" s="210">
        <v>7.3985609476320562</v>
      </c>
      <c r="V8" s="210">
        <v>6.4851362506398749</v>
      </c>
      <c r="W8" s="210">
        <v>4.6749176502728691</v>
      </c>
      <c r="X8" s="210">
        <v>7.9024925933916483</v>
      </c>
      <c r="Y8" s="210">
        <v>7.4539242689126946</v>
      </c>
      <c r="Z8" s="210">
        <v>12.262607351434324</v>
      </c>
      <c r="AA8" s="210">
        <v>9.6595444628365748</v>
      </c>
    </row>
    <row r="9" spans="1:27" ht="26.4">
      <c r="A9" s="211" t="s">
        <v>125</v>
      </c>
      <c r="B9" s="210">
        <v>69.628241125430208</v>
      </c>
      <c r="C9" s="210">
        <v>77.12702047192424</v>
      </c>
      <c r="D9" s="210">
        <v>62.064363656723245</v>
      </c>
      <c r="E9" s="210">
        <v>70.298434387161194</v>
      </c>
      <c r="F9" s="210">
        <v>70.65211463727195</v>
      </c>
      <c r="G9" s="210">
        <v>77.226640197933278</v>
      </c>
      <c r="H9" s="210">
        <v>76.026192805913453</v>
      </c>
      <c r="I9" s="210">
        <v>81.856786739332492</v>
      </c>
      <c r="J9" s="210">
        <v>76.676581594240076</v>
      </c>
      <c r="K9" s="210">
        <v>75.07687254124032</v>
      </c>
      <c r="L9" s="210">
        <v>83.469549635243524</v>
      </c>
      <c r="M9" s="210">
        <v>71.865242629547211</v>
      </c>
      <c r="N9" s="210">
        <v>71.933871441810183</v>
      </c>
      <c r="O9" s="210">
        <v>68.59211122877177</v>
      </c>
      <c r="P9" s="210">
        <v>73.910658756322334</v>
      </c>
      <c r="Q9" s="210">
        <v>81.835359958431667</v>
      </c>
      <c r="R9" s="210">
        <v>70.697675871356736</v>
      </c>
      <c r="S9" s="210">
        <v>75.423647566233427</v>
      </c>
      <c r="T9" s="210">
        <v>71.38894260456405</v>
      </c>
      <c r="U9" s="210">
        <v>70.035382453391009</v>
      </c>
      <c r="V9" s="210">
        <v>78.782699989028288</v>
      </c>
      <c r="W9" s="210">
        <v>79.065313042753331</v>
      </c>
      <c r="X9" s="210">
        <v>73.646495905832353</v>
      </c>
      <c r="Y9" s="210">
        <v>67.145732749921507</v>
      </c>
      <c r="Z9" s="210">
        <v>72.681555606003499</v>
      </c>
      <c r="AA9" s="210">
        <v>73.405834400117641</v>
      </c>
    </row>
    <row r="10" spans="1:27">
      <c r="A10" s="209" t="s">
        <v>126</v>
      </c>
      <c r="B10" s="210">
        <v>4.2064513696748715</v>
      </c>
      <c r="C10" s="210">
        <v>2.7494090287183535</v>
      </c>
      <c r="D10" s="210">
        <v>5.5953886595757698</v>
      </c>
      <c r="E10" s="210">
        <v>4.9168765587583287</v>
      </c>
      <c r="F10" s="210">
        <v>3.3141510439668482</v>
      </c>
      <c r="G10" s="210">
        <v>3.7318632713494408</v>
      </c>
      <c r="H10" s="210">
        <v>1.4725434842304284</v>
      </c>
      <c r="I10" s="210">
        <v>2.732822850672497</v>
      </c>
      <c r="J10" s="210">
        <v>2.2582041091343075</v>
      </c>
      <c r="K10" s="210">
        <v>3.8094943768232796</v>
      </c>
      <c r="L10" s="210">
        <v>1.4737381879496145</v>
      </c>
      <c r="M10" s="210">
        <v>3.5711608550428271</v>
      </c>
      <c r="N10" s="210">
        <v>2.3761969754078329</v>
      </c>
      <c r="O10" s="210">
        <v>3.6311703503365633</v>
      </c>
      <c r="P10" s="210">
        <v>4.6619868229870658</v>
      </c>
      <c r="Q10" s="210">
        <v>2.158998612492244</v>
      </c>
      <c r="R10" s="210">
        <v>2.9290631448170226</v>
      </c>
      <c r="S10" s="210">
        <v>1.9857940751909438</v>
      </c>
      <c r="T10" s="210">
        <v>5.8678725600860311</v>
      </c>
      <c r="U10" s="210">
        <v>3.7096891640391769</v>
      </c>
      <c r="V10" s="210">
        <v>2.4002702863299761</v>
      </c>
      <c r="W10" s="210">
        <v>4.1885974396486159</v>
      </c>
      <c r="X10" s="210">
        <v>2.3341925982014562</v>
      </c>
      <c r="Y10" s="210">
        <v>6.6300648137067597</v>
      </c>
      <c r="Z10" s="210">
        <v>3.4481479459185378</v>
      </c>
      <c r="AA10" s="210">
        <v>3.4724501284321794</v>
      </c>
    </row>
    <row r="11" spans="1:27">
      <c r="A11" s="209" t="s">
        <v>127</v>
      </c>
      <c r="B11" s="210">
        <v>1.0256547410866623</v>
      </c>
      <c r="C11" s="210">
        <v>1.0141434537800242</v>
      </c>
      <c r="D11" s="210">
        <v>0.43540579898351778</v>
      </c>
      <c r="E11" s="210">
        <v>0.87513320397978234</v>
      </c>
      <c r="F11" s="210">
        <v>1.028461944619868</v>
      </c>
      <c r="G11" s="210">
        <v>1.1228238821264434</v>
      </c>
      <c r="H11" s="210">
        <v>2.140690013049495</v>
      </c>
      <c r="I11" s="210">
        <v>1.5367511311152362</v>
      </c>
      <c r="J11" s="210">
        <v>0.75513922345298645</v>
      </c>
      <c r="K11" s="210">
        <v>0.6540822409505771</v>
      </c>
      <c r="L11" s="210">
        <v>0.29313691409324016</v>
      </c>
      <c r="M11" s="210">
        <v>3.5115422601144877</v>
      </c>
      <c r="N11" s="210">
        <v>0.84801013285639371</v>
      </c>
      <c r="O11" s="210">
        <v>1.0471475625026976</v>
      </c>
      <c r="P11" s="210">
        <v>0.59227400340933511</v>
      </c>
      <c r="Q11" s="210">
        <v>1.4240703438418192</v>
      </c>
      <c r="R11" s="210">
        <v>1.2570922885263813</v>
      </c>
      <c r="S11" s="210">
        <v>0.28302428960845993</v>
      </c>
      <c r="T11" s="210">
        <v>1.0033594621528181</v>
      </c>
      <c r="U11" s="210">
        <v>1.6362508642269453</v>
      </c>
      <c r="V11" s="210">
        <v>0.77134581426648929</v>
      </c>
      <c r="W11" s="210">
        <v>0.30677841546374884</v>
      </c>
      <c r="X11" s="210">
        <v>2.047936987877176</v>
      </c>
      <c r="Y11" s="210">
        <v>1.1917668845937055</v>
      </c>
      <c r="Z11" s="210">
        <v>0.79597783208492734</v>
      </c>
      <c r="AA11" s="210">
        <v>1.0198558024190165</v>
      </c>
    </row>
    <row r="12" spans="1:27">
      <c r="A12" s="211" t="s">
        <v>128</v>
      </c>
      <c r="B12" s="210">
        <v>2.4771402579571857</v>
      </c>
      <c r="C12" s="210">
        <v>2.0912608556659005</v>
      </c>
      <c r="D12" s="210">
        <v>3.7281008387686998</v>
      </c>
      <c r="E12" s="210">
        <v>1.5670954686513792</v>
      </c>
      <c r="F12" s="210">
        <v>1.3069473705222368</v>
      </c>
      <c r="G12" s="210">
        <v>3.3420161122785812</v>
      </c>
      <c r="H12" s="210">
        <v>1.6191029985510368</v>
      </c>
      <c r="I12" s="210">
        <v>1.5589166255102973</v>
      </c>
      <c r="J12" s="210">
        <v>2.4285916705603996</v>
      </c>
      <c r="K12" s="210">
        <v>1.7123591259596491</v>
      </c>
      <c r="L12" s="210">
        <v>1.4237345820167362</v>
      </c>
      <c r="M12" s="210">
        <v>1.3738753010581277</v>
      </c>
      <c r="N12" s="210">
        <v>2.557196473720202</v>
      </c>
      <c r="O12" s="210">
        <v>3.9448501203607407</v>
      </c>
      <c r="P12" s="210">
        <v>1.3420025135822407</v>
      </c>
      <c r="Q12" s="210">
        <v>1.1610254777579589</v>
      </c>
      <c r="R12" s="210">
        <v>3.8693016032005896</v>
      </c>
      <c r="S12" s="210">
        <v>2.0907126374375093</v>
      </c>
      <c r="T12" s="210">
        <v>2.8400595251556795</v>
      </c>
      <c r="U12" s="210">
        <v>2.1573255584799771</v>
      </c>
      <c r="V12" s="210">
        <v>2.6127146585964849</v>
      </c>
      <c r="W12" s="210">
        <v>4.7998022439353836</v>
      </c>
      <c r="X12" s="210">
        <v>2.7051785797869838</v>
      </c>
      <c r="Y12" s="210">
        <v>3.5599016726504571</v>
      </c>
      <c r="Z12" s="210">
        <v>1.4624479783153621</v>
      </c>
      <c r="AA12" s="210">
        <v>2.2827492287535671</v>
      </c>
    </row>
    <row r="13" spans="1:27">
      <c r="A13" s="211" t="s">
        <v>93</v>
      </c>
      <c r="B13" s="210">
        <v>1.205131884134546</v>
      </c>
      <c r="C13" s="210">
        <v>1.20875720703873</v>
      </c>
      <c r="D13" s="210">
        <v>0.79144242850892454</v>
      </c>
      <c r="E13" s="210">
        <v>1.1278840820223324</v>
      </c>
      <c r="F13" s="210">
        <v>1.0587296647253093</v>
      </c>
      <c r="G13" s="210">
        <v>1.0958904613695006</v>
      </c>
      <c r="H13" s="210">
        <v>1.8197666078635808</v>
      </c>
      <c r="I13" s="212" t="s">
        <v>69</v>
      </c>
      <c r="J13" s="210">
        <v>1.7895511066365024</v>
      </c>
      <c r="K13" s="210">
        <v>0.63354771407608135</v>
      </c>
      <c r="L13" s="210">
        <v>0.56502030816226856</v>
      </c>
      <c r="M13" s="210">
        <v>1.100561480787603</v>
      </c>
      <c r="N13" s="210">
        <v>1.6433588501027983</v>
      </c>
      <c r="O13" s="210">
        <v>1.578514088773491</v>
      </c>
      <c r="P13" s="210">
        <v>0.44860271839445287</v>
      </c>
      <c r="Q13" s="210">
        <v>0.75465167144053336</v>
      </c>
      <c r="R13" s="212" t="s">
        <v>69</v>
      </c>
      <c r="S13" s="210">
        <v>0.48922932776063605</v>
      </c>
      <c r="T13" s="210">
        <v>1.6269714779442543</v>
      </c>
      <c r="U13" s="210">
        <v>3.1709792447453902</v>
      </c>
      <c r="V13" s="210">
        <v>2.0117392773215488</v>
      </c>
      <c r="W13" s="210">
        <v>0.93927295645448061</v>
      </c>
      <c r="X13" s="210">
        <v>0.31841199247524321</v>
      </c>
      <c r="Y13" s="210">
        <v>2.6989596098056259</v>
      </c>
      <c r="Z13" s="210">
        <v>0.76783430197577973</v>
      </c>
      <c r="AA13" s="210">
        <v>1.2069581807607885</v>
      </c>
    </row>
    <row r="14" spans="1:27">
      <c r="A14" s="211" t="s">
        <v>94</v>
      </c>
      <c r="B14" s="210">
        <v>0.11932994532618366</v>
      </c>
      <c r="C14" s="210">
        <v>0.17899378247579434</v>
      </c>
      <c r="D14" s="210">
        <v>0.61880600344946191</v>
      </c>
      <c r="E14" s="210">
        <v>0.12263574106001532</v>
      </c>
      <c r="F14" s="212" t="s">
        <v>69</v>
      </c>
      <c r="G14" s="212" t="s">
        <v>69</v>
      </c>
      <c r="H14" s="212" t="s">
        <v>69</v>
      </c>
      <c r="I14" s="212" t="s">
        <v>69</v>
      </c>
      <c r="J14" s="210">
        <v>0.25665249814769631</v>
      </c>
      <c r="K14" s="210">
        <v>5.1547129216494889E-2</v>
      </c>
      <c r="L14" s="212" t="s">
        <v>69</v>
      </c>
      <c r="M14" s="212" t="s">
        <v>69</v>
      </c>
      <c r="N14" s="212" t="s">
        <v>69</v>
      </c>
      <c r="O14" s="210">
        <v>0.27912641618723072</v>
      </c>
      <c r="P14" s="210">
        <v>7.5777228591600299E-2</v>
      </c>
      <c r="Q14" s="212" t="s">
        <v>69</v>
      </c>
      <c r="R14" s="210">
        <v>0.41699748652805113</v>
      </c>
      <c r="S14" s="212" t="s">
        <v>69</v>
      </c>
      <c r="T14" s="212" t="s">
        <v>69</v>
      </c>
      <c r="U14" s="212" t="s">
        <v>69</v>
      </c>
      <c r="V14" s="212" t="s">
        <v>69</v>
      </c>
      <c r="W14" s="210">
        <v>0.91922217767443415</v>
      </c>
      <c r="X14" s="210">
        <v>0.11362432300569497</v>
      </c>
      <c r="Y14" s="212" t="s">
        <v>69</v>
      </c>
      <c r="Z14" s="212" t="s">
        <v>69</v>
      </c>
      <c r="AA14" s="210">
        <v>0.14938626510091846</v>
      </c>
    </row>
    <row r="15" spans="1:27">
      <c r="A15" s="211" t="s">
        <v>70</v>
      </c>
      <c r="B15" s="210">
        <v>1460.4000859140156</v>
      </c>
      <c r="C15" s="210">
        <v>1482.5374051296899</v>
      </c>
      <c r="D15" s="210">
        <v>327.94148191279567</v>
      </c>
      <c r="E15" s="210">
        <v>509.09155421263335</v>
      </c>
      <c r="F15" s="210">
        <v>445.08594619028025</v>
      </c>
      <c r="G15" s="210">
        <v>519.29058731711598</v>
      </c>
      <c r="H15" s="210">
        <v>254.33265493195486</v>
      </c>
      <c r="I15" s="210">
        <v>205.00488143034485</v>
      </c>
      <c r="J15" s="210">
        <v>679.00941414638476</v>
      </c>
      <c r="K15" s="210">
        <v>1179.8080579405623</v>
      </c>
      <c r="L15" s="210">
        <v>372.3826163501497</v>
      </c>
      <c r="M15" s="210">
        <v>279.80909948303656</v>
      </c>
      <c r="N15" s="210">
        <v>212.00443735884258</v>
      </c>
      <c r="O15" s="210">
        <v>727.02598542887279</v>
      </c>
      <c r="P15" s="210">
        <v>802.55928520544126</v>
      </c>
      <c r="Q15" s="210">
        <v>322.29593144728318</v>
      </c>
      <c r="R15" s="210">
        <v>486.65079369513171</v>
      </c>
      <c r="S15" s="210">
        <v>526.60745372171823</v>
      </c>
      <c r="T15" s="210">
        <v>219.60618436000513</v>
      </c>
      <c r="U15" s="210">
        <v>532.18164202376624</v>
      </c>
      <c r="V15" s="210">
        <v>363.91740421478431</v>
      </c>
      <c r="W15" s="210">
        <v>220.76508021287609</v>
      </c>
      <c r="X15" s="210">
        <v>535.23503423009095</v>
      </c>
      <c r="Y15" s="210">
        <v>291.41235731983187</v>
      </c>
      <c r="Z15" s="210">
        <v>1519.5354426257693</v>
      </c>
      <c r="AA15" s="210">
        <v>2942.9374910436977</v>
      </c>
    </row>
    <row r="16" spans="1:27">
      <c r="A16" s="213" t="s">
        <v>71</v>
      </c>
      <c r="B16" s="214">
        <v>1288.9999999999993</v>
      </c>
      <c r="C16" s="214">
        <v>1632.0000000000023</v>
      </c>
      <c r="D16" s="214">
        <v>166.99999999999997</v>
      </c>
      <c r="E16" s="214">
        <v>384.00000000000045</v>
      </c>
      <c r="F16" s="214">
        <v>455.99999999999937</v>
      </c>
      <c r="G16" s="214">
        <v>480.00000000000045</v>
      </c>
      <c r="H16" s="214">
        <v>262.99999999999994</v>
      </c>
      <c r="I16" s="214">
        <v>251.99999999999989</v>
      </c>
      <c r="J16" s="214">
        <v>915.00000000000023</v>
      </c>
      <c r="K16" s="214">
        <v>1227</v>
      </c>
      <c r="L16" s="214">
        <v>386.99999999999977</v>
      </c>
      <c r="M16" s="214">
        <v>267.99999999999989</v>
      </c>
      <c r="N16" s="214">
        <v>204.99999999999989</v>
      </c>
      <c r="O16" s="214">
        <v>707.99999999999932</v>
      </c>
      <c r="P16" s="214">
        <v>756.00000000000068</v>
      </c>
      <c r="Q16" s="214">
        <v>343.99999999999966</v>
      </c>
      <c r="R16" s="214">
        <v>433.00000000000011</v>
      </c>
      <c r="S16" s="214">
        <v>505.99999999999977</v>
      </c>
      <c r="T16" s="214">
        <v>227</v>
      </c>
      <c r="U16" s="214">
        <v>603.99999999999909</v>
      </c>
      <c r="V16" s="214">
        <v>448.00000000000057</v>
      </c>
      <c r="W16" s="214">
        <v>230.99999999999994</v>
      </c>
      <c r="X16" s="214">
        <v>553.00000000000057</v>
      </c>
      <c r="Y16" s="214">
        <v>207.99999999999991</v>
      </c>
      <c r="Z16" s="214">
        <v>1469.0000000000007</v>
      </c>
      <c r="AA16" s="214">
        <v>2920.9999999999945</v>
      </c>
    </row>
  </sheetData>
  <mergeCells count="8">
    <mergeCell ref="A1:AA1"/>
    <mergeCell ref="A2:AA2"/>
    <mergeCell ref="A3:A5"/>
    <mergeCell ref="B3:C3"/>
    <mergeCell ref="D3:J3"/>
    <mergeCell ref="K3:O3"/>
    <mergeCell ref="P3:U3"/>
    <mergeCell ref="V3:Z3"/>
  </mergeCells>
  <pageMargins left="0.7" right="0.7" top="0.75" bottom="0.75" header="0.3" footer="0.3"/>
  <ignoredErrors>
    <ignoredError sqref="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C31A-CD42-4DCB-8E84-8F5108883AA1}">
  <dimension ref="A1:AA14"/>
  <sheetViews>
    <sheetView topLeftCell="O1" workbookViewId="0">
      <selection activeCell="V6" sqref="V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35" t="s">
        <v>168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30.9" customHeight="1">
      <c r="A2" s="235" t="s">
        <v>121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9" customHeight="1">
      <c r="A3" s="236" t="s">
        <v>164</v>
      </c>
      <c r="B3" s="239" t="s">
        <v>29</v>
      </c>
      <c r="C3" s="239"/>
      <c r="D3" s="239" t="s">
        <v>30</v>
      </c>
      <c r="E3" s="239"/>
      <c r="F3" s="239"/>
      <c r="G3" s="239"/>
      <c r="H3" s="239"/>
      <c r="I3" s="239"/>
      <c r="J3" s="239"/>
      <c r="K3" s="239" t="s">
        <v>31</v>
      </c>
      <c r="L3" s="239"/>
      <c r="M3" s="239"/>
      <c r="N3" s="239"/>
      <c r="O3" s="239"/>
      <c r="P3" s="239" t="s">
        <v>32</v>
      </c>
      <c r="Q3" s="239"/>
      <c r="R3" s="239"/>
      <c r="S3" s="239"/>
      <c r="T3" s="239"/>
      <c r="U3" s="239"/>
      <c r="V3" s="239" t="s">
        <v>33</v>
      </c>
      <c r="W3" s="239"/>
      <c r="X3" s="239"/>
      <c r="Y3" s="239"/>
      <c r="Z3" s="239"/>
      <c r="AA3" s="198" t="s">
        <v>34</v>
      </c>
    </row>
    <row r="4" spans="1:27" ht="60" customHeight="1">
      <c r="A4" s="237"/>
      <c r="B4" s="198" t="s">
        <v>35</v>
      </c>
      <c r="C4" s="198" t="s">
        <v>36</v>
      </c>
      <c r="D4" s="198" t="s">
        <v>37</v>
      </c>
      <c r="E4" s="198" t="s">
        <v>38</v>
      </c>
      <c r="F4" s="198" t="s">
        <v>39</v>
      </c>
      <c r="G4" s="198" t="s">
        <v>40</v>
      </c>
      <c r="H4" s="198" t="s">
        <v>41</v>
      </c>
      <c r="I4" s="198" t="s">
        <v>42</v>
      </c>
      <c r="J4" s="198" t="s">
        <v>43</v>
      </c>
      <c r="K4" s="198" t="s">
        <v>44</v>
      </c>
      <c r="L4" s="198" t="s">
        <v>45</v>
      </c>
      <c r="M4" s="198" t="s">
        <v>46</v>
      </c>
      <c r="N4" s="198" t="s">
        <v>47</v>
      </c>
      <c r="O4" s="198" t="s">
        <v>48</v>
      </c>
      <c r="P4" s="198" t="s">
        <v>49</v>
      </c>
      <c r="Q4" s="198" t="s">
        <v>50</v>
      </c>
      <c r="R4" s="198" t="s">
        <v>51</v>
      </c>
      <c r="S4" s="198" t="s">
        <v>52</v>
      </c>
      <c r="T4" s="198" t="s">
        <v>53</v>
      </c>
      <c r="U4" s="198" t="s">
        <v>54</v>
      </c>
      <c r="V4" s="198" t="s">
        <v>55</v>
      </c>
      <c r="W4" s="198" t="s">
        <v>56</v>
      </c>
      <c r="X4" s="198" t="s">
        <v>57</v>
      </c>
      <c r="Y4" s="198" t="s">
        <v>58</v>
      </c>
      <c r="Z4" s="198" t="s">
        <v>59</v>
      </c>
      <c r="AA4" s="198" t="s">
        <v>60</v>
      </c>
    </row>
    <row r="5" spans="1:27" ht="15.9" customHeight="1">
      <c r="A5" s="238"/>
      <c r="B5" s="198" t="s">
        <v>61</v>
      </c>
      <c r="C5" s="198" t="s">
        <v>61</v>
      </c>
      <c r="D5" s="198" t="s">
        <v>61</v>
      </c>
      <c r="E5" s="198" t="s">
        <v>61</v>
      </c>
      <c r="F5" s="198" t="s">
        <v>61</v>
      </c>
      <c r="G5" s="198" t="s">
        <v>61</v>
      </c>
      <c r="H5" s="198" t="s">
        <v>61</v>
      </c>
      <c r="I5" s="198" t="s">
        <v>61</v>
      </c>
      <c r="J5" s="198" t="s">
        <v>61</v>
      </c>
      <c r="K5" s="198" t="s">
        <v>61</v>
      </c>
      <c r="L5" s="198" t="s">
        <v>61</v>
      </c>
      <c r="M5" s="198" t="s">
        <v>61</v>
      </c>
      <c r="N5" s="198" t="s">
        <v>61</v>
      </c>
      <c r="O5" s="198" t="s">
        <v>61</v>
      </c>
      <c r="P5" s="198" t="s">
        <v>61</v>
      </c>
      <c r="Q5" s="198" t="s">
        <v>61</v>
      </c>
      <c r="R5" s="198" t="s">
        <v>61</v>
      </c>
      <c r="S5" s="198" t="s">
        <v>61</v>
      </c>
      <c r="T5" s="198" t="s">
        <v>61</v>
      </c>
      <c r="U5" s="198" t="s">
        <v>61</v>
      </c>
      <c r="V5" s="198" t="s">
        <v>61</v>
      </c>
      <c r="W5" s="198" t="s">
        <v>61</v>
      </c>
      <c r="X5" s="198" t="s">
        <v>61</v>
      </c>
      <c r="Y5" s="198" t="s">
        <v>61</v>
      </c>
      <c r="Z5" s="198" t="s">
        <v>61</v>
      </c>
      <c r="AA5" s="198" t="s">
        <v>61</v>
      </c>
    </row>
    <row r="6" spans="1:27">
      <c r="A6" s="199" t="s">
        <v>79</v>
      </c>
      <c r="B6" s="200">
        <v>40.738139360693268</v>
      </c>
      <c r="C6" s="200">
        <v>31.584504731799189</v>
      </c>
      <c r="D6" s="200">
        <v>33.989198335729348</v>
      </c>
      <c r="E6" s="200">
        <v>36.906223469991311</v>
      </c>
      <c r="F6" s="200">
        <v>31.113816960062092</v>
      </c>
      <c r="G6" s="200">
        <v>36.559208313268414</v>
      </c>
      <c r="H6" s="200">
        <v>35.964149827389278</v>
      </c>
      <c r="I6" s="200">
        <v>39.57007644135993</v>
      </c>
      <c r="J6" s="200">
        <v>38.404185828420744</v>
      </c>
      <c r="K6" s="200">
        <v>39.936312437667851</v>
      </c>
      <c r="L6" s="200">
        <v>36.276599929055827</v>
      </c>
      <c r="M6" s="200">
        <v>36.212212950754029</v>
      </c>
      <c r="N6" s="200">
        <v>43.736052472963586</v>
      </c>
      <c r="O6" s="200">
        <v>29.176125117672008</v>
      </c>
      <c r="P6" s="200">
        <v>42.681613100377533</v>
      </c>
      <c r="Q6" s="200">
        <v>40.316789970250539</v>
      </c>
      <c r="R6" s="200">
        <v>36.71416879603369</v>
      </c>
      <c r="S6" s="200">
        <v>33.641187821373251</v>
      </c>
      <c r="T6" s="200">
        <v>26.722161960342934</v>
      </c>
      <c r="U6" s="200">
        <v>29.144771660969397</v>
      </c>
      <c r="V6" s="200">
        <v>35.563807466086196</v>
      </c>
      <c r="W6" s="200">
        <v>33.918866295373</v>
      </c>
      <c r="X6" s="200">
        <v>35.884722757221162</v>
      </c>
      <c r="Y6" s="200">
        <v>35.944218321151517</v>
      </c>
      <c r="Z6" s="200">
        <v>36.901226256745382</v>
      </c>
      <c r="AA6" s="200">
        <v>36.126894381306002</v>
      </c>
    </row>
    <row r="7" spans="1:27">
      <c r="A7" s="201" t="s">
        <v>119</v>
      </c>
      <c r="B7" s="202">
        <v>39.69754235270296</v>
      </c>
      <c r="C7" s="202">
        <v>42.330263229408416</v>
      </c>
      <c r="D7" s="202">
        <v>46.105423934550736</v>
      </c>
      <c r="E7" s="202">
        <v>36.352374062007549</v>
      </c>
      <c r="F7" s="202">
        <v>43.467773448618686</v>
      </c>
      <c r="G7" s="202">
        <v>40.971817337947819</v>
      </c>
      <c r="H7" s="202">
        <v>38.851069562374903</v>
      </c>
      <c r="I7" s="202">
        <v>36.97289884084848</v>
      </c>
      <c r="J7" s="202">
        <v>42.587207833193062</v>
      </c>
      <c r="K7" s="202">
        <v>41.419943039659749</v>
      </c>
      <c r="L7" s="202">
        <v>37.389281148635391</v>
      </c>
      <c r="M7" s="202">
        <v>40.678680304005717</v>
      </c>
      <c r="N7" s="202">
        <v>30.924350030185593</v>
      </c>
      <c r="O7" s="202">
        <v>44.424418024509897</v>
      </c>
      <c r="P7" s="202">
        <v>42.07417233125603</v>
      </c>
      <c r="Q7" s="202">
        <v>41.246413308647895</v>
      </c>
      <c r="R7" s="202">
        <v>37.734945464925111</v>
      </c>
      <c r="S7" s="202">
        <v>39.53183006206568</v>
      </c>
      <c r="T7" s="202">
        <v>47.403949624735517</v>
      </c>
      <c r="U7" s="202">
        <v>43.129849982662243</v>
      </c>
      <c r="V7" s="202">
        <v>43.524892136898821</v>
      </c>
      <c r="W7" s="202">
        <v>38.898364959255851</v>
      </c>
      <c r="X7" s="202">
        <v>40.862691639082172</v>
      </c>
      <c r="Y7" s="202">
        <v>42.530720005416285</v>
      </c>
      <c r="Z7" s="202">
        <v>40.735078993767075</v>
      </c>
      <c r="AA7" s="202">
        <v>41.023804697336651</v>
      </c>
    </row>
    <row r="8" spans="1:27" ht="26.4">
      <c r="A8" s="201" t="s">
        <v>81</v>
      </c>
      <c r="B8" s="202">
        <v>12.05815657366904</v>
      </c>
      <c r="C8" s="202">
        <v>15.022242987091566</v>
      </c>
      <c r="D8" s="202">
        <v>7.9613040898438934</v>
      </c>
      <c r="E8" s="202">
        <v>16.693262783685515</v>
      </c>
      <c r="F8" s="202">
        <v>16.164629048695911</v>
      </c>
      <c r="G8" s="202">
        <v>12.258180069440391</v>
      </c>
      <c r="H8" s="202">
        <v>18.702940242019533</v>
      </c>
      <c r="I8" s="202">
        <v>14.408918060258788</v>
      </c>
      <c r="J8" s="202">
        <v>11.046467387143336</v>
      </c>
      <c r="K8" s="202">
        <v>10.613089253075449</v>
      </c>
      <c r="L8" s="202">
        <v>14.465364112415063</v>
      </c>
      <c r="M8" s="202">
        <v>15.549567990396614</v>
      </c>
      <c r="N8" s="202">
        <v>16.427855015051744</v>
      </c>
      <c r="O8" s="202">
        <v>15.12922156779157</v>
      </c>
      <c r="P8" s="202">
        <v>8.6117276615812735</v>
      </c>
      <c r="Q8" s="202">
        <v>10.208526626745179</v>
      </c>
      <c r="R8" s="202">
        <v>15.150716825939028</v>
      </c>
      <c r="S8" s="202">
        <v>15.946716920720675</v>
      </c>
      <c r="T8" s="202">
        <v>14.449376754848531</v>
      </c>
      <c r="U8" s="202">
        <v>18.476196407920071</v>
      </c>
      <c r="V8" s="202">
        <v>12.220578434834474</v>
      </c>
      <c r="W8" s="202">
        <v>18.172236212019826</v>
      </c>
      <c r="X8" s="202">
        <v>13.607148374783728</v>
      </c>
      <c r="Y8" s="202">
        <v>13.95546222903214</v>
      </c>
      <c r="Z8" s="202">
        <v>13.033085756033328</v>
      </c>
      <c r="AA8" s="202">
        <v>13.551347983037793</v>
      </c>
    </row>
    <row r="9" spans="1:27">
      <c r="A9" s="201" t="s">
        <v>120</v>
      </c>
      <c r="B9" s="202">
        <v>5.816445426787177</v>
      </c>
      <c r="C9" s="202">
        <v>8.1389219731549023</v>
      </c>
      <c r="D9" s="202">
        <v>5.9121741996769357</v>
      </c>
      <c r="E9" s="202">
        <v>7.6563582433869275</v>
      </c>
      <c r="F9" s="202">
        <v>7.1166646087412646</v>
      </c>
      <c r="G9" s="202">
        <v>9.0647585831622823</v>
      </c>
      <c r="H9" s="202">
        <v>5.3368451487211024</v>
      </c>
      <c r="I9" s="202">
        <v>6.9991961036045991</v>
      </c>
      <c r="J9" s="202">
        <v>5.9748576682466741</v>
      </c>
      <c r="K9" s="202">
        <v>6.2621105017350045</v>
      </c>
      <c r="L9" s="202">
        <v>8.9542635782704085</v>
      </c>
      <c r="M9" s="202">
        <v>5.7307328846971952</v>
      </c>
      <c r="N9" s="202">
        <v>7.6961527182544467</v>
      </c>
      <c r="O9" s="202">
        <v>8.2487643663699455</v>
      </c>
      <c r="P9" s="202">
        <v>4.7749716306931411</v>
      </c>
      <c r="Q9" s="202">
        <v>7.7127180093807066</v>
      </c>
      <c r="R9" s="202">
        <v>8.7309410547579329</v>
      </c>
      <c r="S9" s="202">
        <v>8.0263279465777693</v>
      </c>
      <c r="T9" s="202">
        <v>8.7735627497381952</v>
      </c>
      <c r="U9" s="202">
        <v>6.7148832860675158</v>
      </c>
      <c r="V9" s="202">
        <v>6.7607797525573581</v>
      </c>
      <c r="W9" s="202">
        <v>6.4735329208235051</v>
      </c>
      <c r="X9" s="202">
        <v>6.6295858401202636</v>
      </c>
      <c r="Y9" s="202">
        <v>6.9517460461750611</v>
      </c>
      <c r="Z9" s="202">
        <v>7.302815461174851</v>
      </c>
      <c r="AA9" s="202">
        <v>6.9864187486824756</v>
      </c>
    </row>
    <row r="10" spans="1:27">
      <c r="A10" s="201" t="s">
        <v>83</v>
      </c>
      <c r="B10" s="202">
        <v>1.2824127528036724</v>
      </c>
      <c r="C10" s="202">
        <v>1.8395101173641242</v>
      </c>
      <c r="D10" s="202">
        <v>4.6216510082406588</v>
      </c>
      <c r="E10" s="202">
        <v>1.4976615607603032</v>
      </c>
      <c r="F10" s="202">
        <v>2.0182112841122613</v>
      </c>
      <c r="G10" s="202">
        <v>1.1460356961810501</v>
      </c>
      <c r="H10" s="202">
        <v>0.80123062019403968</v>
      </c>
      <c r="I10" s="202">
        <v>0.43869412620744852</v>
      </c>
      <c r="J10" s="202">
        <v>0.78759400124271961</v>
      </c>
      <c r="K10" s="202">
        <v>1.3175844731700801</v>
      </c>
      <c r="L10" s="202">
        <v>2.3494709234610327</v>
      </c>
      <c r="M10" s="202">
        <v>1.8288058701464271</v>
      </c>
      <c r="N10" s="202">
        <v>0.87993178330138033</v>
      </c>
      <c r="O10" s="202">
        <v>2.0251179541287323</v>
      </c>
      <c r="P10" s="202">
        <v>1.6127440291362025</v>
      </c>
      <c r="Q10" s="202">
        <v>0.51555208497570026</v>
      </c>
      <c r="R10" s="202">
        <v>1.1060044082126332</v>
      </c>
      <c r="S10" s="202">
        <v>2.4509782899681558</v>
      </c>
      <c r="T10" s="202">
        <v>1.1839428781239714</v>
      </c>
      <c r="U10" s="202">
        <v>1.5326022412995055</v>
      </c>
      <c r="V10" s="202">
        <v>0.40712747133010518</v>
      </c>
      <c r="W10" s="202">
        <v>1.2066848438000457</v>
      </c>
      <c r="X10" s="202">
        <v>2.5829914055994525</v>
      </c>
      <c r="Y10" s="202">
        <v>0.61785339822500618</v>
      </c>
      <c r="Z10" s="202">
        <v>1.7260972790573204</v>
      </c>
      <c r="AA10" s="202">
        <v>1.5630567297055209</v>
      </c>
    </row>
    <row r="11" spans="1:27">
      <c r="A11" s="201" t="s">
        <v>93</v>
      </c>
      <c r="B11" s="202">
        <v>0.32961677812705104</v>
      </c>
      <c r="C11" s="202">
        <v>0.90556317870604064</v>
      </c>
      <c r="D11" s="202">
        <v>0.79144242850892454</v>
      </c>
      <c r="E11" s="202">
        <v>0.77148413910833413</v>
      </c>
      <c r="F11" s="202">
        <v>0.11890464976975609</v>
      </c>
      <c r="G11" s="203" t="s">
        <v>69</v>
      </c>
      <c r="H11" s="202">
        <v>0.34376459930111553</v>
      </c>
      <c r="I11" s="202">
        <v>1.610216427720814</v>
      </c>
      <c r="J11" s="202">
        <v>1.0326001374084535</v>
      </c>
      <c r="K11" s="202">
        <v>0.45096029469186655</v>
      </c>
      <c r="L11" s="202">
        <v>0.56502030816226856</v>
      </c>
      <c r="M11" s="203" t="s">
        <v>69</v>
      </c>
      <c r="N11" s="202">
        <v>0.33565798024328514</v>
      </c>
      <c r="O11" s="202">
        <v>0.71722655334077157</v>
      </c>
      <c r="P11" s="202">
        <v>0.24477124695585933</v>
      </c>
      <c r="Q11" s="203" t="s">
        <v>69</v>
      </c>
      <c r="R11" s="202">
        <v>0.14622596360350912</v>
      </c>
      <c r="S11" s="202">
        <v>0.40295895929443343</v>
      </c>
      <c r="T11" s="202">
        <v>1.4670060322108449</v>
      </c>
      <c r="U11" s="202">
        <v>1.0016964210813599</v>
      </c>
      <c r="V11" s="202">
        <v>1.5228147382928987</v>
      </c>
      <c r="W11" s="202">
        <v>0.4110925910533399</v>
      </c>
      <c r="X11" s="202">
        <v>0.43285998319327118</v>
      </c>
      <c r="Y11" s="203" t="s">
        <v>69</v>
      </c>
      <c r="Z11" s="202">
        <v>0.30169625322204419</v>
      </c>
      <c r="AA11" s="202">
        <v>0.61975616600285155</v>
      </c>
    </row>
    <row r="12" spans="1:27">
      <c r="A12" s="201" t="s">
        <v>94</v>
      </c>
      <c r="B12" s="202">
        <v>7.7686755216905129E-2</v>
      </c>
      <c r="C12" s="202">
        <v>0.17899378247579434</v>
      </c>
      <c r="D12" s="202">
        <v>0.61880600344946191</v>
      </c>
      <c r="E12" s="202">
        <v>0.12263574106001532</v>
      </c>
      <c r="F12" s="203" t="s">
        <v>69</v>
      </c>
      <c r="G12" s="203" t="s">
        <v>69</v>
      </c>
      <c r="H12" s="203" t="s">
        <v>69</v>
      </c>
      <c r="I12" s="203" t="s">
        <v>69</v>
      </c>
      <c r="J12" s="202">
        <v>0.16708714434508612</v>
      </c>
      <c r="K12" s="203" t="s">
        <v>69</v>
      </c>
      <c r="L12" s="203" t="s">
        <v>69</v>
      </c>
      <c r="M12" s="203" t="s">
        <v>69</v>
      </c>
      <c r="N12" s="203" t="s">
        <v>69</v>
      </c>
      <c r="O12" s="202">
        <v>0.27912641618723072</v>
      </c>
      <c r="P12" s="203" t="s">
        <v>69</v>
      </c>
      <c r="Q12" s="203" t="s">
        <v>69</v>
      </c>
      <c r="R12" s="202">
        <v>0.41699748652805113</v>
      </c>
      <c r="S12" s="203" t="s">
        <v>69</v>
      </c>
      <c r="T12" s="203" t="s">
        <v>69</v>
      </c>
      <c r="U12" s="203" t="s">
        <v>69</v>
      </c>
      <c r="V12" s="203" t="s">
        <v>69</v>
      </c>
      <c r="W12" s="202">
        <v>0.91922217767443415</v>
      </c>
      <c r="X12" s="203" t="s">
        <v>69</v>
      </c>
      <c r="Y12" s="203" t="s">
        <v>69</v>
      </c>
      <c r="Z12" s="203" t="s">
        <v>69</v>
      </c>
      <c r="AA12" s="202">
        <v>0.12872129392894971</v>
      </c>
    </row>
    <row r="13" spans="1:27">
      <c r="A13" s="201" t="s">
        <v>70</v>
      </c>
      <c r="B13" s="202">
        <v>1460.4000859140156</v>
      </c>
      <c r="C13" s="202">
        <v>1482.5374051296899</v>
      </c>
      <c r="D13" s="202">
        <v>327.94148191279567</v>
      </c>
      <c r="E13" s="202">
        <v>509.09155421263335</v>
      </c>
      <c r="F13" s="202">
        <v>445.08594619028025</v>
      </c>
      <c r="G13" s="202">
        <v>519.29058731711598</v>
      </c>
      <c r="H13" s="202">
        <v>254.33265493195486</v>
      </c>
      <c r="I13" s="202">
        <v>205.00488143034485</v>
      </c>
      <c r="J13" s="202">
        <v>679.00941414638476</v>
      </c>
      <c r="K13" s="202">
        <v>1179.8080579405623</v>
      </c>
      <c r="L13" s="202">
        <v>372.3826163501497</v>
      </c>
      <c r="M13" s="202">
        <v>279.80909948303656</v>
      </c>
      <c r="N13" s="202">
        <v>212.00443735884258</v>
      </c>
      <c r="O13" s="202">
        <v>727.02598542887279</v>
      </c>
      <c r="P13" s="202">
        <v>802.55928520544126</v>
      </c>
      <c r="Q13" s="202">
        <v>322.29593144728318</v>
      </c>
      <c r="R13" s="202">
        <v>486.65079369513171</v>
      </c>
      <c r="S13" s="202">
        <v>526.60745372171823</v>
      </c>
      <c r="T13" s="202">
        <v>219.60618436000513</v>
      </c>
      <c r="U13" s="202">
        <v>532.18164202376624</v>
      </c>
      <c r="V13" s="202">
        <v>363.91740421478431</v>
      </c>
      <c r="W13" s="202">
        <v>220.76508021287609</v>
      </c>
      <c r="X13" s="202">
        <v>535.23503423009095</v>
      </c>
      <c r="Y13" s="202">
        <v>291.41235731983187</v>
      </c>
      <c r="Z13" s="202">
        <v>1519.5354426257693</v>
      </c>
      <c r="AA13" s="202">
        <v>2942.9374910436977</v>
      </c>
    </row>
    <row r="14" spans="1:27">
      <c r="A14" s="204" t="s">
        <v>71</v>
      </c>
      <c r="B14" s="205">
        <v>1288.9999999999993</v>
      </c>
      <c r="C14" s="205">
        <v>1632.0000000000023</v>
      </c>
      <c r="D14" s="205">
        <v>166.99999999999997</v>
      </c>
      <c r="E14" s="205">
        <v>384.00000000000045</v>
      </c>
      <c r="F14" s="205">
        <v>455.99999999999937</v>
      </c>
      <c r="G14" s="205">
        <v>480.00000000000045</v>
      </c>
      <c r="H14" s="205">
        <v>262.99999999999994</v>
      </c>
      <c r="I14" s="205">
        <v>251.99999999999989</v>
      </c>
      <c r="J14" s="205">
        <v>915.00000000000023</v>
      </c>
      <c r="K14" s="205">
        <v>1227</v>
      </c>
      <c r="L14" s="205">
        <v>386.99999999999977</v>
      </c>
      <c r="M14" s="205">
        <v>267.99999999999989</v>
      </c>
      <c r="N14" s="205">
        <v>204.99999999999989</v>
      </c>
      <c r="O14" s="205">
        <v>707.99999999999932</v>
      </c>
      <c r="P14" s="205">
        <v>756.00000000000068</v>
      </c>
      <c r="Q14" s="205">
        <v>343.99999999999966</v>
      </c>
      <c r="R14" s="205">
        <v>433.00000000000011</v>
      </c>
      <c r="S14" s="205">
        <v>505.99999999999977</v>
      </c>
      <c r="T14" s="205">
        <v>227</v>
      </c>
      <c r="U14" s="205">
        <v>603.99999999999909</v>
      </c>
      <c r="V14" s="205">
        <v>448.00000000000057</v>
      </c>
      <c r="W14" s="205">
        <v>230.99999999999994</v>
      </c>
      <c r="X14" s="205">
        <v>553.00000000000057</v>
      </c>
      <c r="Y14" s="205">
        <v>207.99999999999991</v>
      </c>
      <c r="Z14" s="205">
        <v>1469.0000000000007</v>
      </c>
      <c r="AA14" s="205">
        <v>2920.9999999999945</v>
      </c>
    </row>
  </sheetData>
  <mergeCells count="8">
    <mergeCell ref="A1:AA1"/>
    <mergeCell ref="A2:AA2"/>
    <mergeCell ref="A3:A5"/>
    <mergeCell ref="B3:C3"/>
    <mergeCell ref="D3:J3"/>
    <mergeCell ref="K3:O3"/>
    <mergeCell ref="P3:U3"/>
    <mergeCell ref="V3:Z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CAD21-E78A-4731-AFD1-5A5FAAC3412B}">
  <dimension ref="A1:AA14"/>
  <sheetViews>
    <sheetView topLeftCell="N1" workbookViewId="0">
      <selection activeCell="U4"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35" t="s">
        <v>168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30.9" customHeight="1">
      <c r="A2" s="240" t="s">
        <v>169</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row>
    <row r="3" spans="1:27" ht="15.9" customHeight="1">
      <c r="A3" s="241" t="s">
        <v>164</v>
      </c>
      <c r="B3" s="244" t="s">
        <v>29</v>
      </c>
      <c r="C3" s="244"/>
      <c r="D3" s="244" t="s">
        <v>30</v>
      </c>
      <c r="E3" s="244"/>
      <c r="F3" s="244"/>
      <c r="G3" s="244"/>
      <c r="H3" s="244"/>
      <c r="I3" s="244"/>
      <c r="J3" s="244"/>
      <c r="K3" s="244" t="s">
        <v>31</v>
      </c>
      <c r="L3" s="244"/>
      <c r="M3" s="244"/>
      <c r="N3" s="244"/>
      <c r="O3" s="244"/>
      <c r="P3" s="244" t="s">
        <v>32</v>
      </c>
      <c r="Q3" s="244"/>
      <c r="R3" s="244"/>
      <c r="S3" s="244"/>
      <c r="T3" s="244"/>
      <c r="U3" s="244"/>
      <c r="V3" s="244" t="s">
        <v>33</v>
      </c>
      <c r="W3" s="244"/>
      <c r="X3" s="244"/>
      <c r="Y3" s="244"/>
      <c r="Z3" s="244"/>
      <c r="AA3" s="190" t="s">
        <v>34</v>
      </c>
    </row>
    <row r="4" spans="1:27" ht="60" customHeight="1">
      <c r="A4" s="242"/>
      <c r="B4" s="190" t="s">
        <v>35</v>
      </c>
      <c r="C4" s="190" t="s">
        <v>36</v>
      </c>
      <c r="D4" s="190" t="s">
        <v>37</v>
      </c>
      <c r="E4" s="190" t="s">
        <v>38</v>
      </c>
      <c r="F4" s="190" t="s">
        <v>39</v>
      </c>
      <c r="G4" s="190" t="s">
        <v>40</v>
      </c>
      <c r="H4" s="190" t="s">
        <v>41</v>
      </c>
      <c r="I4" s="190" t="s">
        <v>42</v>
      </c>
      <c r="J4" s="190" t="s">
        <v>43</v>
      </c>
      <c r="K4" s="190" t="s">
        <v>44</v>
      </c>
      <c r="L4" s="190" t="s">
        <v>45</v>
      </c>
      <c r="M4" s="190" t="s">
        <v>46</v>
      </c>
      <c r="N4" s="190" t="s">
        <v>47</v>
      </c>
      <c r="O4" s="190" t="s">
        <v>48</v>
      </c>
      <c r="P4" s="190" t="s">
        <v>49</v>
      </c>
      <c r="Q4" s="190" t="s">
        <v>50</v>
      </c>
      <c r="R4" s="190" t="s">
        <v>51</v>
      </c>
      <c r="S4" s="190" t="s">
        <v>52</v>
      </c>
      <c r="T4" s="190" t="s">
        <v>53</v>
      </c>
      <c r="U4" s="190" t="s">
        <v>54</v>
      </c>
      <c r="V4" s="190" t="s">
        <v>55</v>
      </c>
      <c r="W4" s="190" t="s">
        <v>56</v>
      </c>
      <c r="X4" s="190" t="s">
        <v>57</v>
      </c>
      <c r="Y4" s="190" t="s">
        <v>58</v>
      </c>
      <c r="Z4" s="190" t="s">
        <v>59</v>
      </c>
      <c r="AA4" s="190" t="s">
        <v>60</v>
      </c>
    </row>
    <row r="5" spans="1:27" ht="15.9" customHeight="1">
      <c r="A5" s="243"/>
      <c r="B5" s="190" t="s">
        <v>61</v>
      </c>
      <c r="C5" s="190" t="s">
        <v>61</v>
      </c>
      <c r="D5" s="190" t="s">
        <v>61</v>
      </c>
      <c r="E5" s="190" t="s">
        <v>61</v>
      </c>
      <c r="F5" s="190" t="s">
        <v>61</v>
      </c>
      <c r="G5" s="190" t="s">
        <v>61</v>
      </c>
      <c r="H5" s="190" t="s">
        <v>61</v>
      </c>
      <c r="I5" s="190" t="s">
        <v>61</v>
      </c>
      <c r="J5" s="190" t="s">
        <v>61</v>
      </c>
      <c r="K5" s="190" t="s">
        <v>61</v>
      </c>
      <c r="L5" s="190" t="s">
        <v>61</v>
      </c>
      <c r="M5" s="190" t="s">
        <v>61</v>
      </c>
      <c r="N5" s="190" t="s">
        <v>61</v>
      </c>
      <c r="O5" s="190" t="s">
        <v>61</v>
      </c>
      <c r="P5" s="190" t="s">
        <v>61</v>
      </c>
      <c r="Q5" s="190" t="s">
        <v>61</v>
      </c>
      <c r="R5" s="190" t="s">
        <v>61</v>
      </c>
      <c r="S5" s="190" t="s">
        <v>61</v>
      </c>
      <c r="T5" s="190" t="s">
        <v>61</v>
      </c>
      <c r="U5" s="190" t="s">
        <v>61</v>
      </c>
      <c r="V5" s="190" t="s">
        <v>61</v>
      </c>
      <c r="W5" s="190" t="s">
        <v>61</v>
      </c>
      <c r="X5" s="190" t="s">
        <v>61</v>
      </c>
      <c r="Y5" s="190" t="s">
        <v>61</v>
      </c>
      <c r="Z5" s="190" t="s">
        <v>61</v>
      </c>
      <c r="AA5" s="190" t="s">
        <v>61</v>
      </c>
    </row>
    <row r="6" spans="1:27">
      <c r="A6" s="191" t="s">
        <v>79</v>
      </c>
      <c r="B6" s="192">
        <v>5.203914971086963</v>
      </c>
      <c r="C6" s="192">
        <v>6.2823447221818638</v>
      </c>
      <c r="D6" s="192">
        <v>5.3143729316284247</v>
      </c>
      <c r="E6" s="192">
        <v>3.7486066949198391</v>
      </c>
      <c r="F6" s="192">
        <v>6.3709562429339766</v>
      </c>
      <c r="G6" s="192">
        <v>5.7187534471394406</v>
      </c>
      <c r="H6" s="192">
        <v>7.5535226263369992</v>
      </c>
      <c r="I6" s="192">
        <v>5.8549672625513463</v>
      </c>
      <c r="J6" s="192">
        <v>6.2509577467210367</v>
      </c>
      <c r="K6" s="192">
        <v>3.9836032303907838</v>
      </c>
      <c r="L6" s="192">
        <v>6.6468814213405585</v>
      </c>
      <c r="M6" s="192">
        <v>7.4758032111705299</v>
      </c>
      <c r="N6" s="192">
        <v>9.7124674817467813</v>
      </c>
      <c r="O6" s="192">
        <v>7.0035855718488094</v>
      </c>
      <c r="P6" s="192">
        <v>3.5928147835830897</v>
      </c>
      <c r="Q6" s="192">
        <v>5.0371040862484202</v>
      </c>
      <c r="R6" s="192">
        <v>1.432993606866223</v>
      </c>
      <c r="S6" s="192">
        <v>7.3225227271109876</v>
      </c>
      <c r="T6" s="192">
        <v>6.8875099357833678</v>
      </c>
      <c r="U6" s="192">
        <v>10.830164044805803</v>
      </c>
      <c r="V6" s="192">
        <v>6.4220887794938957</v>
      </c>
      <c r="W6" s="192">
        <v>5.5880596844728858</v>
      </c>
      <c r="X6" s="192">
        <v>4.9983130687771382</v>
      </c>
      <c r="Y6" s="192">
        <v>7.1668226967507689</v>
      </c>
      <c r="Z6" s="192">
        <v>5.6503075651560364</v>
      </c>
      <c r="AA6" s="192">
        <v>5.7402253416630042</v>
      </c>
    </row>
    <row r="7" spans="1:27">
      <c r="A7" s="193" t="s">
        <v>119</v>
      </c>
      <c r="B7" s="194">
        <v>20.131063665503959</v>
      </c>
      <c r="C7" s="194">
        <v>18.339053669560297</v>
      </c>
      <c r="D7" s="194">
        <v>15.922559695793497</v>
      </c>
      <c r="E7" s="194">
        <v>13.333729815038062</v>
      </c>
      <c r="F7" s="194">
        <v>21.653419834427261</v>
      </c>
      <c r="G7" s="194">
        <v>19.266165201417504</v>
      </c>
      <c r="H7" s="194">
        <v>18.17802969531856</v>
      </c>
      <c r="I7" s="194">
        <v>20.820342758903969</v>
      </c>
      <c r="J7" s="194">
        <v>23.500709561823125</v>
      </c>
      <c r="K7" s="194">
        <v>14.29584974393091</v>
      </c>
      <c r="L7" s="194">
        <v>15.282728746225583</v>
      </c>
      <c r="M7" s="194">
        <v>18.99189219586324</v>
      </c>
      <c r="N7" s="194">
        <v>13.207619455478579</v>
      </c>
      <c r="O7" s="194">
        <v>30.79430999685523</v>
      </c>
      <c r="P7" s="194">
        <v>11.751826194531157</v>
      </c>
      <c r="Q7" s="194">
        <v>17.772796346402771</v>
      </c>
      <c r="R7" s="194">
        <v>16.461973843110414</v>
      </c>
      <c r="S7" s="194">
        <v>22.641101054812847</v>
      </c>
      <c r="T7" s="194">
        <v>30.709475024827537</v>
      </c>
      <c r="U7" s="194">
        <v>26.937583176547729</v>
      </c>
      <c r="V7" s="194">
        <v>20.164024428353564</v>
      </c>
      <c r="W7" s="194">
        <v>19.138072450501546</v>
      </c>
      <c r="X7" s="194">
        <v>20.925367764143747</v>
      </c>
      <c r="Y7" s="194">
        <v>28.452706529168005</v>
      </c>
      <c r="Z7" s="194">
        <v>16.7702097667445</v>
      </c>
      <c r="AA7" s="194">
        <v>19.239885038407696</v>
      </c>
    </row>
    <row r="8" spans="1:27" ht="26.4">
      <c r="A8" s="193" t="s">
        <v>81</v>
      </c>
      <c r="B8" s="194">
        <v>11.953830973786371</v>
      </c>
      <c r="C8" s="194">
        <v>15.587412206648848</v>
      </c>
      <c r="D8" s="194">
        <v>13.051820685104126</v>
      </c>
      <c r="E8" s="194">
        <v>15.460560704392812</v>
      </c>
      <c r="F8" s="194">
        <v>12.233425944868468</v>
      </c>
      <c r="G8" s="194">
        <v>12.77345703639376</v>
      </c>
      <c r="H8" s="194">
        <v>17.414295172852089</v>
      </c>
      <c r="I8" s="194">
        <v>14.00115576335255</v>
      </c>
      <c r="J8" s="194">
        <v>13.130282283798596</v>
      </c>
      <c r="K8" s="194">
        <v>7.8854707656796421</v>
      </c>
      <c r="L8" s="194">
        <v>13.036892175307393</v>
      </c>
      <c r="M8" s="194">
        <v>17.076877674390076</v>
      </c>
      <c r="N8" s="194">
        <v>17.297294426110842</v>
      </c>
      <c r="O8" s="194">
        <v>20.188968900362049</v>
      </c>
      <c r="P8" s="194">
        <v>7.0628723840196095</v>
      </c>
      <c r="Q8" s="194">
        <v>14.609057986897675</v>
      </c>
      <c r="R8" s="194">
        <v>9.7755214173304221</v>
      </c>
      <c r="S8" s="194">
        <v>19.2509597825856</v>
      </c>
      <c r="T8" s="194">
        <v>10.558427026357034</v>
      </c>
      <c r="U8" s="194">
        <v>21.099452265359002</v>
      </c>
      <c r="V8" s="194">
        <v>12.396305365397541</v>
      </c>
      <c r="W8" s="194">
        <v>17.371703585379123</v>
      </c>
      <c r="X8" s="194">
        <v>14.747136707852556</v>
      </c>
      <c r="Y8" s="194">
        <v>15.999403415220486</v>
      </c>
      <c r="Z8" s="194">
        <v>12.619618497920301</v>
      </c>
      <c r="AA8" s="194">
        <v>13.760835366549207</v>
      </c>
    </row>
    <row r="9" spans="1:27">
      <c r="A9" s="193" t="s">
        <v>120</v>
      </c>
      <c r="B9" s="194">
        <v>28.459465179642489</v>
      </c>
      <c r="C9" s="194">
        <v>29.078089488737056</v>
      </c>
      <c r="D9" s="194">
        <v>38.77894922190486</v>
      </c>
      <c r="E9" s="194">
        <v>32.838142742517036</v>
      </c>
      <c r="F9" s="194">
        <v>26.565033587825621</v>
      </c>
      <c r="G9" s="194">
        <v>24.304196619705351</v>
      </c>
      <c r="H9" s="194">
        <v>25.429990198889698</v>
      </c>
      <c r="I9" s="194">
        <v>25.405876878198828</v>
      </c>
      <c r="J9" s="194">
        <v>29.093342527112849</v>
      </c>
      <c r="K9" s="194">
        <v>28.849578985096123</v>
      </c>
      <c r="L9" s="194">
        <v>33.229087988885873</v>
      </c>
      <c r="M9" s="194">
        <v>32.830653448432507</v>
      </c>
      <c r="N9" s="194">
        <v>28.278362022531045</v>
      </c>
      <c r="O9" s="194">
        <v>24.384714155750068</v>
      </c>
      <c r="P9" s="194">
        <v>25.260560744701131</v>
      </c>
      <c r="Q9" s="194">
        <v>25.427588345794831</v>
      </c>
      <c r="R9" s="194">
        <v>43.46987364448885</v>
      </c>
      <c r="S9" s="194">
        <v>25.809895095303691</v>
      </c>
      <c r="T9" s="194">
        <v>34.635397644146451</v>
      </c>
      <c r="U9" s="194">
        <v>25.184971896157798</v>
      </c>
      <c r="V9" s="194">
        <v>26.019099207445013</v>
      </c>
      <c r="W9" s="194">
        <v>26.96957545554789</v>
      </c>
      <c r="X9" s="194">
        <v>28.966003839295816</v>
      </c>
      <c r="Y9" s="194">
        <v>21.158256252297832</v>
      </c>
      <c r="Z9" s="194">
        <v>31.311682292089344</v>
      </c>
      <c r="AA9" s="194">
        <v>28.767111210476699</v>
      </c>
    </row>
    <row r="10" spans="1:27">
      <c r="A10" s="193" t="s">
        <v>83</v>
      </c>
      <c r="B10" s="194">
        <v>33.377699700361731</v>
      </c>
      <c r="C10" s="194">
        <v>29.988160369952638</v>
      </c>
      <c r="D10" s="194">
        <v>25.158938085619141</v>
      </c>
      <c r="E10" s="194">
        <v>33.659761405395933</v>
      </c>
      <c r="F10" s="194">
        <v>32.936863673591283</v>
      </c>
      <c r="G10" s="194">
        <v>36.562251933478542</v>
      </c>
      <c r="H10" s="194">
        <v>31.424162306602675</v>
      </c>
      <c r="I10" s="194">
        <v>33.91765733699323</v>
      </c>
      <c r="J10" s="194">
        <v>27.316031161681892</v>
      </c>
      <c r="K10" s="194">
        <v>44.985497274902428</v>
      </c>
      <c r="L10" s="194">
        <v>30.948003199908449</v>
      </c>
      <c r="M10" s="194">
        <v>23.624773470143669</v>
      </c>
      <c r="N10" s="194">
        <v>31.504256614132775</v>
      </c>
      <c r="O10" s="194">
        <v>16.278233928510268</v>
      </c>
      <c r="P10" s="194">
        <v>52.331925893165</v>
      </c>
      <c r="Q10" s="194">
        <v>37.153453234656332</v>
      </c>
      <c r="R10" s="194">
        <v>28.859637488204047</v>
      </c>
      <c r="S10" s="194">
        <v>24.713679408866149</v>
      </c>
      <c r="T10" s="194">
        <v>16.534808473556271</v>
      </c>
      <c r="U10" s="194">
        <v>14.087054424967132</v>
      </c>
      <c r="V10" s="194">
        <v>34.05476474200308</v>
      </c>
      <c r="W10" s="194">
        <v>30.932588824098552</v>
      </c>
      <c r="X10" s="194">
        <v>28.870676691504389</v>
      </c>
      <c r="Y10" s="194">
        <v>27.222811106562929</v>
      </c>
      <c r="Z10" s="194">
        <v>33.551442978896254</v>
      </c>
      <c r="AA10" s="194">
        <v>31.692058987530743</v>
      </c>
    </row>
    <row r="11" spans="1:27">
      <c r="A11" s="193" t="s">
        <v>93</v>
      </c>
      <c r="B11" s="194">
        <v>0.87402550961836711</v>
      </c>
      <c r="C11" s="194">
        <v>0.64006960691398596</v>
      </c>
      <c r="D11" s="194">
        <v>1.7733593799499674</v>
      </c>
      <c r="E11" s="194">
        <v>0.70951166507906882</v>
      </c>
      <c r="F11" s="194">
        <v>0.24030071635343514</v>
      </c>
      <c r="G11" s="194">
        <v>1.3751757618653833</v>
      </c>
      <c r="H11" s="195" t="s">
        <v>69</v>
      </c>
      <c r="I11" s="195" t="s">
        <v>69</v>
      </c>
      <c r="J11" s="194">
        <v>0.70867671886241768</v>
      </c>
      <c r="K11" s="195" t="s">
        <v>69</v>
      </c>
      <c r="L11" s="194">
        <v>0.85640646833211165</v>
      </c>
      <c r="M11" s="195" t="s">
        <v>69</v>
      </c>
      <c r="N11" s="195" t="s">
        <v>69</v>
      </c>
      <c r="O11" s="194">
        <v>1.3501874466734318</v>
      </c>
      <c r="P11" s="195" t="s">
        <v>69</v>
      </c>
      <c r="Q11" s="195" t="s">
        <v>69</v>
      </c>
      <c r="R11" s="195" t="s">
        <v>69</v>
      </c>
      <c r="S11" s="194">
        <v>0.26184193132070255</v>
      </c>
      <c r="T11" s="194">
        <v>0.67438189532933523</v>
      </c>
      <c r="U11" s="194">
        <v>1.860774192162459</v>
      </c>
      <c r="V11" s="194">
        <v>0.94371747730692901</v>
      </c>
      <c r="W11" s="195" t="s">
        <v>69</v>
      </c>
      <c r="X11" s="194">
        <v>1.4925019284263052</v>
      </c>
      <c r="Y11" s="195" t="s">
        <v>69</v>
      </c>
      <c r="Z11" s="194">
        <v>9.6738899193572328E-2</v>
      </c>
      <c r="AA11" s="194">
        <v>0.75767766521732915</v>
      </c>
    </row>
    <row r="12" spans="1:27">
      <c r="A12" s="193" t="s">
        <v>94</v>
      </c>
      <c r="B12" s="195" t="s">
        <v>69</v>
      </c>
      <c r="C12" s="194">
        <v>8.4869936005396385E-2</v>
      </c>
      <c r="D12" s="195" t="s">
        <v>69</v>
      </c>
      <c r="E12" s="194">
        <v>0.24968697265726011</v>
      </c>
      <c r="F12" s="195" t="s">
        <v>69</v>
      </c>
      <c r="G12" s="195" t="s">
        <v>69</v>
      </c>
      <c r="H12" s="195" t="s">
        <v>69</v>
      </c>
      <c r="I12" s="195" t="s">
        <v>69</v>
      </c>
      <c r="J12" s="195" t="s">
        <v>69</v>
      </c>
      <c r="K12" s="195" t="s">
        <v>69</v>
      </c>
      <c r="L12" s="195" t="s">
        <v>69</v>
      </c>
      <c r="M12" s="195" t="s">
        <v>69</v>
      </c>
      <c r="N12" s="195" t="s">
        <v>69</v>
      </c>
      <c r="O12" s="195" t="s">
        <v>69</v>
      </c>
      <c r="P12" s="195" t="s">
        <v>69</v>
      </c>
      <c r="Q12" s="195" t="s">
        <v>69</v>
      </c>
      <c r="R12" s="195" t="s">
        <v>69</v>
      </c>
      <c r="S12" s="195" t="s">
        <v>69</v>
      </c>
      <c r="T12" s="195" t="s">
        <v>69</v>
      </c>
      <c r="U12" s="195" t="s">
        <v>69</v>
      </c>
      <c r="V12" s="195" t="s">
        <v>69</v>
      </c>
      <c r="W12" s="195" t="s">
        <v>69</v>
      </c>
      <c r="X12" s="195" t="s">
        <v>69</v>
      </c>
      <c r="Y12" s="195" t="s">
        <v>69</v>
      </c>
      <c r="Z12" s="195" t="s">
        <v>69</v>
      </c>
      <c r="AA12" s="194">
        <v>4.2206390155322987E-2</v>
      </c>
    </row>
    <row r="13" spans="1:27">
      <c r="A13" s="193" t="s">
        <v>70</v>
      </c>
      <c r="B13" s="194">
        <v>743.59731969794348</v>
      </c>
      <c r="C13" s="194">
        <v>735.62939901700315</v>
      </c>
      <c r="D13" s="194">
        <v>146.35882934298476</v>
      </c>
      <c r="E13" s="194">
        <v>250.0443629630667</v>
      </c>
      <c r="F13" s="194">
        <v>220.23566701048347</v>
      </c>
      <c r="G13" s="194">
        <v>283.87369401889043</v>
      </c>
      <c r="H13" s="194">
        <v>139.0391671703776</v>
      </c>
      <c r="I13" s="194">
        <v>98.663593538380539</v>
      </c>
      <c r="J13" s="194">
        <v>339.39571175770982</v>
      </c>
      <c r="K13" s="194">
        <v>594.53946311010247</v>
      </c>
      <c r="L13" s="194">
        <v>196.81216034348773</v>
      </c>
      <c r="M13" s="194">
        <v>150.08946406824481</v>
      </c>
      <c r="N13" s="194">
        <v>110.77387069886917</v>
      </c>
      <c r="O13" s="194">
        <v>343.19370795719959</v>
      </c>
      <c r="P13" s="194">
        <v>419.04614726791442</v>
      </c>
      <c r="Q13" s="194">
        <v>158.8672724736042</v>
      </c>
      <c r="R13" s="194">
        <v>216.35267822270978</v>
      </c>
      <c r="S13" s="194">
        <v>278.79267635610614</v>
      </c>
      <c r="T13" s="194">
        <v>116.72319694642759</v>
      </c>
      <c r="U13" s="194">
        <v>258.07076530164545</v>
      </c>
      <c r="V13" s="194">
        <v>178.60346048223181</v>
      </c>
      <c r="W13" s="194">
        <v>122.94645185634576</v>
      </c>
      <c r="X13" s="194">
        <v>261.55827072034759</v>
      </c>
      <c r="Y13" s="194">
        <v>151.5256441435267</v>
      </c>
      <c r="Z13" s="194">
        <v>754.60454298823311</v>
      </c>
      <c r="AA13" s="194">
        <v>1479.2267187149469</v>
      </c>
    </row>
    <row r="14" spans="1:27">
      <c r="A14" s="196" t="s">
        <v>71</v>
      </c>
      <c r="B14" s="197">
        <v>654.00000000000034</v>
      </c>
      <c r="C14" s="197">
        <v>814.99999999999989</v>
      </c>
      <c r="D14" s="197">
        <v>76.000000000000014</v>
      </c>
      <c r="E14" s="197">
        <v>186.99999999999997</v>
      </c>
      <c r="F14" s="197">
        <v>230.99999999999986</v>
      </c>
      <c r="G14" s="197">
        <v>254.00000000000003</v>
      </c>
      <c r="H14" s="197">
        <v>138</v>
      </c>
      <c r="I14" s="197">
        <v>123.00000000000009</v>
      </c>
      <c r="J14" s="197">
        <v>458.00000000000057</v>
      </c>
      <c r="K14" s="197">
        <v>617.00000000000011</v>
      </c>
      <c r="L14" s="197">
        <v>199.99999999999986</v>
      </c>
      <c r="M14" s="197">
        <v>144</v>
      </c>
      <c r="N14" s="197">
        <v>106.99999999999999</v>
      </c>
      <c r="O14" s="197">
        <v>338.00000000000057</v>
      </c>
      <c r="P14" s="197">
        <v>391.99999999999994</v>
      </c>
      <c r="Q14" s="197">
        <v>168.99999999999983</v>
      </c>
      <c r="R14" s="197">
        <v>198.99999999999991</v>
      </c>
      <c r="S14" s="197">
        <v>269</v>
      </c>
      <c r="T14" s="197">
        <v>118.99999999999996</v>
      </c>
      <c r="U14" s="197">
        <v>290.99999999999994</v>
      </c>
      <c r="V14" s="197">
        <v>220.99999999999986</v>
      </c>
      <c r="W14" s="197">
        <v>123.00000000000006</v>
      </c>
      <c r="X14" s="197">
        <v>275</v>
      </c>
      <c r="Y14" s="197">
        <v>110.99999999999994</v>
      </c>
      <c r="Z14" s="197">
        <v>730.00000000000023</v>
      </c>
      <c r="AA14" s="197">
        <v>1469.000000000002</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0A70-F255-47B9-80FB-4ABE8A35D0C6}">
  <dimension ref="A1:AA14"/>
  <sheetViews>
    <sheetView topLeftCell="N1" workbookViewId="0">
      <selection activeCell="V17" sqref="V17"/>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35" t="s">
        <v>168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30.9" customHeight="1">
      <c r="A2" s="245" t="s">
        <v>170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row>
    <row r="3" spans="1:27" ht="15.9" customHeight="1">
      <c r="A3" s="246" t="s">
        <v>164</v>
      </c>
      <c r="B3" s="249" t="s">
        <v>29</v>
      </c>
      <c r="C3" s="249"/>
      <c r="D3" s="249" t="s">
        <v>30</v>
      </c>
      <c r="E3" s="249"/>
      <c r="F3" s="249"/>
      <c r="G3" s="249"/>
      <c r="H3" s="249"/>
      <c r="I3" s="249"/>
      <c r="J3" s="249"/>
      <c r="K3" s="249" t="s">
        <v>31</v>
      </c>
      <c r="L3" s="249"/>
      <c r="M3" s="249"/>
      <c r="N3" s="249"/>
      <c r="O3" s="249"/>
      <c r="P3" s="249" t="s">
        <v>32</v>
      </c>
      <c r="Q3" s="249"/>
      <c r="R3" s="249"/>
      <c r="S3" s="249"/>
      <c r="T3" s="249"/>
      <c r="U3" s="249"/>
      <c r="V3" s="249" t="s">
        <v>33</v>
      </c>
      <c r="W3" s="249"/>
      <c r="X3" s="249"/>
      <c r="Y3" s="249"/>
      <c r="Z3" s="249"/>
      <c r="AA3" s="182" t="s">
        <v>34</v>
      </c>
    </row>
    <row r="4" spans="1:27" ht="60" customHeight="1">
      <c r="A4" s="247"/>
      <c r="B4" s="182" t="s">
        <v>35</v>
      </c>
      <c r="C4" s="182" t="s">
        <v>36</v>
      </c>
      <c r="D4" s="182" t="s">
        <v>37</v>
      </c>
      <c r="E4" s="182" t="s">
        <v>38</v>
      </c>
      <c r="F4" s="182" t="s">
        <v>39</v>
      </c>
      <c r="G4" s="182" t="s">
        <v>40</v>
      </c>
      <c r="H4" s="182" t="s">
        <v>41</v>
      </c>
      <c r="I4" s="182" t="s">
        <v>42</v>
      </c>
      <c r="J4" s="182" t="s">
        <v>43</v>
      </c>
      <c r="K4" s="182" t="s">
        <v>44</v>
      </c>
      <c r="L4" s="182" t="s">
        <v>45</v>
      </c>
      <c r="M4" s="182" t="s">
        <v>46</v>
      </c>
      <c r="N4" s="182" t="s">
        <v>47</v>
      </c>
      <c r="O4" s="182" t="s">
        <v>48</v>
      </c>
      <c r="P4" s="182" t="s">
        <v>49</v>
      </c>
      <c r="Q4" s="182" t="s">
        <v>50</v>
      </c>
      <c r="R4" s="182" t="s">
        <v>51</v>
      </c>
      <c r="S4" s="182" t="s">
        <v>52</v>
      </c>
      <c r="T4" s="182" t="s">
        <v>53</v>
      </c>
      <c r="U4" s="182" t="s">
        <v>54</v>
      </c>
      <c r="V4" s="182" t="s">
        <v>55</v>
      </c>
      <c r="W4" s="182" t="s">
        <v>56</v>
      </c>
      <c r="X4" s="182" t="s">
        <v>57</v>
      </c>
      <c r="Y4" s="182" t="s">
        <v>58</v>
      </c>
      <c r="Z4" s="182" t="s">
        <v>59</v>
      </c>
      <c r="AA4" s="182" t="s">
        <v>60</v>
      </c>
    </row>
    <row r="5" spans="1:27" ht="15.9" customHeight="1">
      <c r="A5" s="248"/>
      <c r="B5" s="182" t="s">
        <v>61</v>
      </c>
      <c r="C5" s="182" t="s">
        <v>61</v>
      </c>
      <c r="D5" s="182" t="s">
        <v>61</v>
      </c>
      <c r="E5" s="182" t="s">
        <v>61</v>
      </c>
      <c r="F5" s="182" t="s">
        <v>61</v>
      </c>
      <c r="G5" s="182" t="s">
        <v>61</v>
      </c>
      <c r="H5" s="182" t="s">
        <v>61</v>
      </c>
      <c r="I5" s="182" t="s">
        <v>61</v>
      </c>
      <c r="J5" s="182" t="s">
        <v>61</v>
      </c>
      <c r="K5" s="182" t="s">
        <v>61</v>
      </c>
      <c r="L5" s="182" t="s">
        <v>61</v>
      </c>
      <c r="M5" s="182" t="s">
        <v>61</v>
      </c>
      <c r="N5" s="182" t="s">
        <v>61</v>
      </c>
      <c r="O5" s="182" t="s">
        <v>61</v>
      </c>
      <c r="P5" s="182" t="s">
        <v>61</v>
      </c>
      <c r="Q5" s="182" t="s">
        <v>61</v>
      </c>
      <c r="R5" s="182" t="s">
        <v>61</v>
      </c>
      <c r="S5" s="182" t="s">
        <v>61</v>
      </c>
      <c r="T5" s="182" t="s">
        <v>61</v>
      </c>
      <c r="U5" s="182" t="s">
        <v>61</v>
      </c>
      <c r="V5" s="182" t="s">
        <v>61</v>
      </c>
      <c r="W5" s="182" t="s">
        <v>61</v>
      </c>
      <c r="X5" s="182" t="s">
        <v>61</v>
      </c>
      <c r="Y5" s="182" t="s">
        <v>61</v>
      </c>
      <c r="Z5" s="182" t="s">
        <v>61</v>
      </c>
      <c r="AA5" s="182" t="s">
        <v>61</v>
      </c>
    </row>
    <row r="6" spans="1:27">
      <c r="A6" s="183" t="s">
        <v>79</v>
      </c>
      <c r="B6" s="184">
        <v>35.480402733840968</v>
      </c>
      <c r="C6" s="184">
        <v>26.531774922300745</v>
      </c>
      <c r="D6" s="184">
        <v>31.207274016049201</v>
      </c>
      <c r="E6" s="184">
        <v>35.774253852333118</v>
      </c>
      <c r="F6" s="184">
        <v>35.998652265978947</v>
      </c>
      <c r="G6" s="184">
        <v>27.963779983464178</v>
      </c>
      <c r="H6" s="184">
        <v>36.990368741967913</v>
      </c>
      <c r="I6" s="184">
        <v>31.642458236820964</v>
      </c>
      <c r="J6" s="184">
        <v>23.267545999751487</v>
      </c>
      <c r="K6" s="184">
        <v>41.407369451524836</v>
      </c>
      <c r="L6" s="184">
        <v>22.775152645688436</v>
      </c>
      <c r="M6" s="184">
        <v>24.652392592227429</v>
      </c>
      <c r="N6" s="184">
        <v>22.295134782105158</v>
      </c>
      <c r="O6" s="184">
        <v>22.679599156117451</v>
      </c>
      <c r="P6" s="184">
        <v>47.771526233434479</v>
      </c>
      <c r="Q6" s="184">
        <v>39.86744452397366</v>
      </c>
      <c r="R6" s="184">
        <v>31.172761350126184</v>
      </c>
      <c r="S6" s="184">
        <v>19.061201631004497</v>
      </c>
      <c r="T6" s="184">
        <v>23.07635678944299</v>
      </c>
      <c r="U6" s="184">
        <v>15.825787904958954</v>
      </c>
      <c r="V6" s="184">
        <v>28.423100971133152</v>
      </c>
      <c r="W6" s="184">
        <v>27.041109821681513</v>
      </c>
      <c r="X6" s="184">
        <v>29.251616516730188</v>
      </c>
      <c r="Y6" s="184">
        <v>41.237125103856926</v>
      </c>
      <c r="Z6" s="184">
        <v>30.803973417310225</v>
      </c>
      <c r="AA6" s="184">
        <v>30.914062250107232</v>
      </c>
    </row>
    <row r="7" spans="1:27">
      <c r="A7" s="185" t="s">
        <v>119</v>
      </c>
      <c r="B7" s="186">
        <v>37.996775919552455</v>
      </c>
      <c r="C7" s="186">
        <v>41.287779601715961</v>
      </c>
      <c r="D7" s="186">
        <v>46.575369180615226</v>
      </c>
      <c r="E7" s="186">
        <v>40.327723463503659</v>
      </c>
      <c r="F7" s="186">
        <v>36.389646313968967</v>
      </c>
      <c r="G7" s="186">
        <v>38.314884836319742</v>
      </c>
      <c r="H7" s="186">
        <v>36.868687875381525</v>
      </c>
      <c r="I7" s="186">
        <v>40.932134238292321</v>
      </c>
      <c r="J7" s="186">
        <v>39.20435275018297</v>
      </c>
      <c r="K7" s="186">
        <v>36.67212133688458</v>
      </c>
      <c r="L7" s="186">
        <v>46.00186694867476</v>
      </c>
      <c r="M7" s="186">
        <v>48.340430957241956</v>
      </c>
      <c r="N7" s="186">
        <v>41.327544422934928</v>
      </c>
      <c r="O7" s="186">
        <v>39.16585842035861</v>
      </c>
      <c r="P7" s="186">
        <v>38.53074187348934</v>
      </c>
      <c r="Q7" s="186">
        <v>38.039891954901265</v>
      </c>
      <c r="R7" s="186">
        <v>41.639893460155754</v>
      </c>
      <c r="S7" s="186">
        <v>44.770390919584749</v>
      </c>
      <c r="T7" s="186">
        <v>30.534897440781499</v>
      </c>
      <c r="U7" s="186">
        <v>39.687700063220504</v>
      </c>
      <c r="V7" s="186">
        <v>39.089595093287819</v>
      </c>
      <c r="W7" s="186">
        <v>37.742984179619903</v>
      </c>
      <c r="X7" s="186">
        <v>40.648201526866927</v>
      </c>
      <c r="Y7" s="186">
        <v>37.369298917700803</v>
      </c>
      <c r="Z7" s="186">
        <v>40.177297648133859</v>
      </c>
      <c r="AA7" s="186">
        <v>39.67612203411548</v>
      </c>
    </row>
    <row r="8" spans="1:27" ht="26.4">
      <c r="A8" s="185" t="s">
        <v>81</v>
      </c>
      <c r="B8" s="186">
        <v>16.093193809590666</v>
      </c>
      <c r="C8" s="186">
        <v>16.3902027533798</v>
      </c>
      <c r="D8" s="186">
        <v>12.03991892139498</v>
      </c>
      <c r="E8" s="186">
        <v>14.984136864700343</v>
      </c>
      <c r="F8" s="186">
        <v>14.645312311036909</v>
      </c>
      <c r="G8" s="186">
        <v>21.050740341281251</v>
      </c>
      <c r="H8" s="186">
        <v>11.508208268089236</v>
      </c>
      <c r="I8" s="186">
        <v>19.267725615400469</v>
      </c>
      <c r="J8" s="186">
        <v>17.918304804880126</v>
      </c>
      <c r="K8" s="186">
        <v>12.457870096140015</v>
      </c>
      <c r="L8" s="186">
        <v>14.114438893545639</v>
      </c>
      <c r="M8" s="186">
        <v>14.412679550318828</v>
      </c>
      <c r="N8" s="186">
        <v>25.874115828315524</v>
      </c>
      <c r="O8" s="186">
        <v>19.447106149330658</v>
      </c>
      <c r="P8" s="186">
        <v>8.5564148375423432</v>
      </c>
      <c r="Q8" s="186">
        <v>11.827998159187189</v>
      </c>
      <c r="R8" s="186">
        <v>15.315570368048837</v>
      </c>
      <c r="S8" s="186">
        <v>21.488921950052728</v>
      </c>
      <c r="T8" s="186">
        <v>26.380197672184003</v>
      </c>
      <c r="U8" s="186">
        <v>21.003783121727</v>
      </c>
      <c r="V8" s="186">
        <v>14.695148562055504</v>
      </c>
      <c r="W8" s="186">
        <v>17.153157213004601</v>
      </c>
      <c r="X8" s="186">
        <v>16.474174187929226</v>
      </c>
      <c r="Y8" s="186">
        <v>14.281399945249253</v>
      </c>
      <c r="Z8" s="186">
        <v>16.771397296138463</v>
      </c>
      <c r="AA8" s="186">
        <v>16.244752684606816</v>
      </c>
    </row>
    <row r="9" spans="1:27">
      <c r="A9" s="185" t="s">
        <v>120</v>
      </c>
      <c r="B9" s="186">
        <v>7.4894752611276871</v>
      </c>
      <c r="C9" s="186">
        <v>11.912385843434979</v>
      </c>
      <c r="D9" s="186">
        <v>5.0566270084286673</v>
      </c>
      <c r="E9" s="186">
        <v>6.3294074329511298</v>
      </c>
      <c r="F9" s="186">
        <v>10.756788595264325</v>
      </c>
      <c r="G9" s="186">
        <v>9.8830377857386722</v>
      </c>
      <c r="H9" s="186">
        <v>11.34800659266925</v>
      </c>
      <c r="I9" s="186">
        <v>6.3772429567872173</v>
      </c>
      <c r="J9" s="186">
        <v>14.652840818832754</v>
      </c>
      <c r="K9" s="186">
        <v>6.9314775730216045</v>
      </c>
      <c r="L9" s="186">
        <v>14.365262453430166</v>
      </c>
      <c r="M9" s="186">
        <v>10.194088229409164</v>
      </c>
      <c r="N9" s="186">
        <v>10.503204966644441</v>
      </c>
      <c r="O9" s="186">
        <v>11.997705504208545</v>
      </c>
      <c r="P9" s="186">
        <v>3.7646161621138581</v>
      </c>
      <c r="Q9" s="186">
        <v>10.264665361937894</v>
      </c>
      <c r="R9" s="186">
        <v>7.593635377948635</v>
      </c>
      <c r="S9" s="186">
        <v>10.960913203468966</v>
      </c>
      <c r="T9" s="186">
        <v>15.918795428375281</v>
      </c>
      <c r="U9" s="186">
        <v>17.137475857581414</v>
      </c>
      <c r="V9" s="186">
        <v>15.006074070553982</v>
      </c>
      <c r="W9" s="186">
        <v>9.6979818097454533</v>
      </c>
      <c r="X9" s="186">
        <v>9.6156996849193863</v>
      </c>
      <c r="Y9" s="186">
        <v>6.6926393345000559</v>
      </c>
      <c r="Z9" s="186">
        <v>9.1101693163515876</v>
      </c>
      <c r="AA9" s="186">
        <v>9.7464152158634043</v>
      </c>
    </row>
    <row r="10" spans="1:27">
      <c r="A10" s="185" t="s">
        <v>83</v>
      </c>
      <c r="B10" s="186">
        <v>2.6880767856209999</v>
      </c>
      <c r="C10" s="186">
        <v>3.2074110419661865</v>
      </c>
      <c r="D10" s="186">
        <v>4.0032362874168204</v>
      </c>
      <c r="E10" s="186">
        <v>2.3428452119911118</v>
      </c>
      <c r="F10" s="186">
        <v>2.2096005137508898</v>
      </c>
      <c r="G10" s="186">
        <v>2.5382647912229754</v>
      </c>
      <c r="H10" s="186">
        <v>2.9217198707321672</v>
      </c>
      <c r="I10" s="186">
        <v>1.7804389526990365</v>
      </c>
      <c r="J10" s="186">
        <v>4.0283032377857717</v>
      </c>
      <c r="K10" s="186">
        <v>2.3704212041428514</v>
      </c>
      <c r="L10" s="186">
        <v>2.5048987842584367</v>
      </c>
      <c r="M10" s="186">
        <v>2.4004086708026731</v>
      </c>
      <c r="N10" s="187" t="s">
        <v>69</v>
      </c>
      <c r="O10" s="186">
        <v>5.6898873370634089</v>
      </c>
      <c r="P10" s="186">
        <v>1.1616602061659573</v>
      </c>
      <c r="Q10" s="187" t="s">
        <v>69</v>
      </c>
      <c r="R10" s="186">
        <v>3.5273678098411274</v>
      </c>
      <c r="S10" s="186">
        <v>3.7185722958891456</v>
      </c>
      <c r="T10" s="186">
        <v>2.9109182665784421</v>
      </c>
      <c r="U10" s="186">
        <v>5.7567651436194049</v>
      </c>
      <c r="V10" s="186">
        <v>2.2058982279414394</v>
      </c>
      <c r="W10" s="186">
        <v>5.8623326709467456</v>
      </c>
      <c r="X10" s="186">
        <v>4.0103080835543006</v>
      </c>
      <c r="Y10" s="187" t="s">
        <v>69</v>
      </c>
      <c r="Z10" s="186">
        <v>2.9319049407176103</v>
      </c>
      <c r="AA10" s="186">
        <v>2.9530846828407893</v>
      </c>
    </row>
    <row r="11" spans="1:27">
      <c r="A11" s="185" t="s">
        <v>93</v>
      </c>
      <c r="B11" s="186">
        <v>9.3797998409809874E-2</v>
      </c>
      <c r="C11" s="186">
        <v>0.39874951566476824</v>
      </c>
      <c r="D11" s="187" t="s">
        <v>69</v>
      </c>
      <c r="E11" s="186">
        <v>0.24163317452060409</v>
      </c>
      <c r="F11" s="187" t="s">
        <v>69</v>
      </c>
      <c r="G11" s="186">
        <v>0.24929226197312718</v>
      </c>
      <c r="H11" s="186">
        <v>0.3630086511599277</v>
      </c>
      <c r="I11" s="187" t="s">
        <v>69</v>
      </c>
      <c r="J11" s="186">
        <v>0.59458534947161679</v>
      </c>
      <c r="K11" s="186">
        <v>0.1607403382861011</v>
      </c>
      <c r="L11" s="186">
        <v>0.23838027440257781</v>
      </c>
      <c r="M11" s="187" t="s">
        <v>69</v>
      </c>
      <c r="N11" s="187" t="s">
        <v>69</v>
      </c>
      <c r="O11" s="186">
        <v>0.49114334775785989</v>
      </c>
      <c r="P11" s="186">
        <v>0.21504068725397016</v>
      </c>
      <c r="Q11" s="187" t="s">
        <v>69</v>
      </c>
      <c r="R11" s="187" t="s">
        <v>69</v>
      </c>
      <c r="S11" s="187" t="s">
        <v>69</v>
      </c>
      <c r="T11" s="186">
        <v>1.1788344026378268</v>
      </c>
      <c r="U11" s="186">
        <v>0.58848790889275793</v>
      </c>
      <c r="V11" s="186">
        <v>0.58018307502819599</v>
      </c>
      <c r="W11" s="186">
        <v>0.42785851921077078</v>
      </c>
      <c r="X11" s="187" t="s">
        <v>69</v>
      </c>
      <c r="Y11" s="186">
        <v>0.41953669869299481</v>
      </c>
      <c r="Z11" s="186">
        <v>0.20525738134835944</v>
      </c>
      <c r="AA11" s="186">
        <v>0.2494098405987944</v>
      </c>
    </row>
    <row r="12" spans="1:27">
      <c r="A12" s="185" t="s">
        <v>94</v>
      </c>
      <c r="B12" s="186">
        <v>0.15827749185743223</v>
      </c>
      <c r="C12" s="186">
        <v>0.27169632153753431</v>
      </c>
      <c r="D12" s="186">
        <v>1.117574586095069</v>
      </c>
      <c r="E12" s="187" t="s">
        <v>69</v>
      </c>
      <c r="F12" s="187" t="s">
        <v>69</v>
      </c>
      <c r="G12" s="187" t="s">
        <v>69</v>
      </c>
      <c r="H12" s="187" t="s">
        <v>69</v>
      </c>
      <c r="I12" s="187" t="s">
        <v>69</v>
      </c>
      <c r="J12" s="186">
        <v>0.33406703909521757</v>
      </c>
      <c r="K12" s="187" t="s">
        <v>69</v>
      </c>
      <c r="L12" s="187" t="s">
        <v>69</v>
      </c>
      <c r="M12" s="187" t="s">
        <v>69</v>
      </c>
      <c r="N12" s="187" t="s">
        <v>69</v>
      </c>
      <c r="O12" s="186">
        <v>0.52870008516343847</v>
      </c>
      <c r="P12" s="187" t="s">
        <v>69</v>
      </c>
      <c r="Q12" s="187" t="s">
        <v>69</v>
      </c>
      <c r="R12" s="186">
        <v>0.7507716338793935</v>
      </c>
      <c r="S12" s="187" t="s">
        <v>69</v>
      </c>
      <c r="T12" s="187" t="s">
        <v>69</v>
      </c>
      <c r="U12" s="187" t="s">
        <v>69</v>
      </c>
      <c r="V12" s="187" t="s">
        <v>69</v>
      </c>
      <c r="W12" s="186">
        <v>2.0745757857910441</v>
      </c>
      <c r="X12" s="187" t="s">
        <v>69</v>
      </c>
      <c r="Y12" s="187" t="s">
        <v>69</v>
      </c>
      <c r="Z12" s="187" t="s">
        <v>69</v>
      </c>
      <c r="AA12" s="186">
        <v>0.21615329186758089</v>
      </c>
    </row>
    <row r="13" spans="1:27">
      <c r="A13" s="185" t="s">
        <v>70</v>
      </c>
      <c r="B13" s="186">
        <v>716.80276621607265</v>
      </c>
      <c r="C13" s="186">
        <v>746.90800611268628</v>
      </c>
      <c r="D13" s="186">
        <v>181.58265256981085</v>
      </c>
      <c r="E13" s="186">
        <v>259.04719124956637</v>
      </c>
      <c r="F13" s="186">
        <v>224.85027917979673</v>
      </c>
      <c r="G13" s="186">
        <v>235.41689329822532</v>
      </c>
      <c r="H13" s="186">
        <v>115.29348776157724</v>
      </c>
      <c r="I13" s="186">
        <v>106.34128789196453</v>
      </c>
      <c r="J13" s="186">
        <v>339.61370238867579</v>
      </c>
      <c r="K13" s="186">
        <v>585.2685948304603</v>
      </c>
      <c r="L13" s="186">
        <v>175.57045600666194</v>
      </c>
      <c r="M13" s="186">
        <v>129.7196354147917</v>
      </c>
      <c r="N13" s="186">
        <v>101.23056665997342</v>
      </c>
      <c r="O13" s="186">
        <v>383.8322774716749</v>
      </c>
      <c r="P13" s="186">
        <v>383.51313793752712</v>
      </c>
      <c r="Q13" s="186">
        <v>163.42865897367892</v>
      </c>
      <c r="R13" s="186">
        <v>270.29811547242178</v>
      </c>
      <c r="S13" s="186">
        <v>247.81477736561189</v>
      </c>
      <c r="T13" s="186">
        <v>102.88298741357751</v>
      </c>
      <c r="U13" s="186">
        <v>274.1108767221213</v>
      </c>
      <c r="V13" s="186">
        <v>185.31394373255188</v>
      </c>
      <c r="W13" s="186">
        <v>97.81862835653034</v>
      </c>
      <c r="X13" s="186">
        <v>273.67676350974352</v>
      </c>
      <c r="Y13" s="186">
        <v>139.88671317630511</v>
      </c>
      <c r="Z13" s="186">
        <v>764.93089963753482</v>
      </c>
      <c r="AA13" s="186">
        <v>1463.7107723287586</v>
      </c>
    </row>
    <row r="14" spans="1:27">
      <c r="A14" s="188" t="s">
        <v>71</v>
      </c>
      <c r="B14" s="189">
        <v>635.00000000000023</v>
      </c>
      <c r="C14" s="189">
        <v>816.99999999999989</v>
      </c>
      <c r="D14" s="189">
        <v>91</v>
      </c>
      <c r="E14" s="189">
        <v>197.00000000000006</v>
      </c>
      <c r="F14" s="189">
        <v>225.00000000000009</v>
      </c>
      <c r="G14" s="189">
        <v>226</v>
      </c>
      <c r="H14" s="189">
        <v>125.00000000000001</v>
      </c>
      <c r="I14" s="189">
        <v>129.00000000000003</v>
      </c>
      <c r="J14" s="189">
        <v>457.00000000000028</v>
      </c>
      <c r="K14" s="189">
        <v>609.99999999999932</v>
      </c>
      <c r="L14" s="189">
        <v>187.00000000000003</v>
      </c>
      <c r="M14" s="189">
        <v>123.99999999999999</v>
      </c>
      <c r="N14" s="189">
        <v>97.999999999999957</v>
      </c>
      <c r="O14" s="189">
        <v>370</v>
      </c>
      <c r="P14" s="189">
        <v>364.00000000000034</v>
      </c>
      <c r="Q14" s="189">
        <v>174.9999999999998</v>
      </c>
      <c r="R14" s="189">
        <v>234.00000000000028</v>
      </c>
      <c r="S14" s="189">
        <v>236.99999999999963</v>
      </c>
      <c r="T14" s="189">
        <v>107.99999999999991</v>
      </c>
      <c r="U14" s="189">
        <v>312.99999999999994</v>
      </c>
      <c r="V14" s="189">
        <v>227.00000000000003</v>
      </c>
      <c r="W14" s="189">
        <v>108.00000000000004</v>
      </c>
      <c r="X14" s="189">
        <v>277.99999999999983</v>
      </c>
      <c r="Y14" s="189">
        <v>96.999999999999943</v>
      </c>
      <c r="Z14" s="189">
        <v>738.99999999999909</v>
      </c>
      <c r="AA14" s="189">
        <v>1451.9999999999993</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2DE1-C9BB-43DF-BD18-933A1E8F7F6A}">
  <dimension ref="A1:AA14"/>
  <sheetViews>
    <sheetView workbookViewId="0">
      <selection activeCell="A19" sqref="A19"/>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35" t="s">
        <v>168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30.9" customHeight="1">
      <c r="A2" s="250" t="s">
        <v>118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27" ht="15.9" customHeight="1">
      <c r="A3" s="251" t="s">
        <v>164</v>
      </c>
      <c r="B3" s="254" t="s">
        <v>29</v>
      </c>
      <c r="C3" s="254"/>
      <c r="D3" s="254" t="s">
        <v>30</v>
      </c>
      <c r="E3" s="254"/>
      <c r="F3" s="254"/>
      <c r="G3" s="254"/>
      <c r="H3" s="254"/>
      <c r="I3" s="254"/>
      <c r="J3" s="254"/>
      <c r="K3" s="254" t="s">
        <v>31</v>
      </c>
      <c r="L3" s="254"/>
      <c r="M3" s="254"/>
      <c r="N3" s="254"/>
      <c r="O3" s="254"/>
      <c r="P3" s="254" t="s">
        <v>32</v>
      </c>
      <c r="Q3" s="254"/>
      <c r="R3" s="254"/>
      <c r="S3" s="254"/>
      <c r="T3" s="254"/>
      <c r="U3" s="254"/>
      <c r="V3" s="254" t="s">
        <v>33</v>
      </c>
      <c r="W3" s="254"/>
      <c r="X3" s="254"/>
      <c r="Y3" s="254"/>
      <c r="Z3" s="254"/>
      <c r="AA3" s="174" t="s">
        <v>34</v>
      </c>
    </row>
    <row r="4" spans="1:27" ht="60" customHeight="1">
      <c r="A4" s="252"/>
      <c r="B4" s="174" t="s">
        <v>35</v>
      </c>
      <c r="C4" s="174" t="s">
        <v>36</v>
      </c>
      <c r="D4" s="174" t="s">
        <v>37</v>
      </c>
      <c r="E4" s="174" t="s">
        <v>38</v>
      </c>
      <c r="F4" s="174" t="s">
        <v>39</v>
      </c>
      <c r="G4" s="174" t="s">
        <v>40</v>
      </c>
      <c r="H4" s="174" t="s">
        <v>41</v>
      </c>
      <c r="I4" s="174" t="s">
        <v>42</v>
      </c>
      <c r="J4" s="174" t="s">
        <v>43</v>
      </c>
      <c r="K4" s="174" t="s">
        <v>44</v>
      </c>
      <c r="L4" s="174" t="s">
        <v>45</v>
      </c>
      <c r="M4" s="174" t="s">
        <v>46</v>
      </c>
      <c r="N4" s="174" t="s">
        <v>47</v>
      </c>
      <c r="O4" s="174" t="s">
        <v>48</v>
      </c>
      <c r="P4" s="174" t="s">
        <v>49</v>
      </c>
      <c r="Q4" s="174" t="s">
        <v>50</v>
      </c>
      <c r="R4" s="174" t="s">
        <v>51</v>
      </c>
      <c r="S4" s="174" t="s">
        <v>52</v>
      </c>
      <c r="T4" s="174" t="s">
        <v>53</v>
      </c>
      <c r="U4" s="174" t="s">
        <v>54</v>
      </c>
      <c r="V4" s="174" t="s">
        <v>55</v>
      </c>
      <c r="W4" s="174" t="s">
        <v>56</v>
      </c>
      <c r="X4" s="174" t="s">
        <v>57</v>
      </c>
      <c r="Y4" s="174" t="s">
        <v>58</v>
      </c>
      <c r="Z4" s="174" t="s">
        <v>59</v>
      </c>
      <c r="AA4" s="174" t="s">
        <v>60</v>
      </c>
    </row>
    <row r="5" spans="1:27" ht="15.9" customHeight="1">
      <c r="A5" s="253"/>
      <c r="B5" s="174" t="s">
        <v>61</v>
      </c>
      <c r="C5" s="174" t="s">
        <v>61</v>
      </c>
      <c r="D5" s="174" t="s">
        <v>61</v>
      </c>
      <c r="E5" s="174" t="s">
        <v>61</v>
      </c>
      <c r="F5" s="174" t="s">
        <v>61</v>
      </c>
      <c r="G5" s="174" t="s">
        <v>61</v>
      </c>
      <c r="H5" s="174" t="s">
        <v>61</v>
      </c>
      <c r="I5" s="174" t="s">
        <v>61</v>
      </c>
      <c r="J5" s="174" t="s">
        <v>61</v>
      </c>
      <c r="K5" s="174" t="s">
        <v>61</v>
      </c>
      <c r="L5" s="174" t="s">
        <v>61</v>
      </c>
      <c r="M5" s="174" t="s">
        <v>61</v>
      </c>
      <c r="N5" s="174" t="s">
        <v>61</v>
      </c>
      <c r="O5" s="174" t="s">
        <v>61</v>
      </c>
      <c r="P5" s="174" t="s">
        <v>61</v>
      </c>
      <c r="Q5" s="174" t="s">
        <v>61</v>
      </c>
      <c r="R5" s="174" t="s">
        <v>61</v>
      </c>
      <c r="S5" s="174" t="s">
        <v>61</v>
      </c>
      <c r="T5" s="174" t="s">
        <v>61</v>
      </c>
      <c r="U5" s="174" t="s">
        <v>61</v>
      </c>
      <c r="V5" s="174" t="s">
        <v>61</v>
      </c>
      <c r="W5" s="174" t="s">
        <v>61</v>
      </c>
      <c r="X5" s="174" t="s">
        <v>61</v>
      </c>
      <c r="Y5" s="174" t="s">
        <v>61</v>
      </c>
      <c r="Z5" s="174" t="s">
        <v>61</v>
      </c>
      <c r="AA5" s="174" t="s">
        <v>61</v>
      </c>
    </row>
    <row r="6" spans="1:27">
      <c r="A6" s="175" t="s">
        <v>79</v>
      </c>
      <c r="B6" s="176">
        <v>34.443847999394421</v>
      </c>
      <c r="C6" s="176">
        <v>32.759987244807604</v>
      </c>
      <c r="D6" s="176">
        <v>34.134743969005278</v>
      </c>
      <c r="E6" s="176">
        <v>28.621722535525873</v>
      </c>
      <c r="F6" s="176">
        <v>34.13723206512811</v>
      </c>
      <c r="G6" s="176">
        <v>31.518855697888792</v>
      </c>
      <c r="H6" s="176">
        <v>35.423831211896854</v>
      </c>
      <c r="I6" s="176">
        <v>35.094457429191031</v>
      </c>
      <c r="J6" s="176">
        <v>37.161138048840783</v>
      </c>
      <c r="K6" s="176">
        <v>38.345599920226512</v>
      </c>
      <c r="L6" s="176">
        <v>34.920250152657069</v>
      </c>
      <c r="M6" s="176">
        <v>32.832371911183628</v>
      </c>
      <c r="N6" s="176">
        <v>31.751387417012474</v>
      </c>
      <c r="O6" s="176">
        <v>26.775588062940287</v>
      </c>
      <c r="P6" s="176">
        <v>38.446064471021046</v>
      </c>
      <c r="Q6" s="176">
        <v>31.565993704001478</v>
      </c>
      <c r="R6" s="176">
        <v>36.259725861165435</v>
      </c>
      <c r="S6" s="176">
        <v>34.156478606926811</v>
      </c>
      <c r="T6" s="176">
        <v>28.920904065089641</v>
      </c>
      <c r="U6" s="176">
        <v>26.374143576890692</v>
      </c>
      <c r="V6" s="176">
        <v>42.054605421099339</v>
      </c>
      <c r="W6" s="176">
        <v>25.636826324074619</v>
      </c>
      <c r="X6" s="176">
        <v>29.348362843629406</v>
      </c>
      <c r="Y6" s="176">
        <v>17.021985465950536</v>
      </c>
      <c r="Z6" s="176">
        <v>37.623645024066555</v>
      </c>
      <c r="AA6" s="176">
        <v>33.595584466342139</v>
      </c>
    </row>
    <row r="7" spans="1:27">
      <c r="A7" s="177" t="s">
        <v>80</v>
      </c>
      <c r="B7" s="178">
        <v>33.125088640872626</v>
      </c>
      <c r="C7" s="178">
        <v>33.564741049063215</v>
      </c>
      <c r="D7" s="178">
        <v>32.37773224457203</v>
      </c>
      <c r="E7" s="178">
        <v>37.168634104441921</v>
      </c>
      <c r="F7" s="178">
        <v>32.043567948802405</v>
      </c>
      <c r="G7" s="178">
        <v>33.399624859240618</v>
      </c>
      <c r="H7" s="178">
        <v>30.133556911020282</v>
      </c>
      <c r="I7" s="178">
        <v>33.63461606982451</v>
      </c>
      <c r="J7" s="178">
        <v>32.874702417125924</v>
      </c>
      <c r="K7" s="178">
        <v>35.220930080090348</v>
      </c>
      <c r="L7" s="178">
        <v>33.289800793950555</v>
      </c>
      <c r="M7" s="178">
        <v>35.353581173254931</v>
      </c>
      <c r="N7" s="178">
        <v>26.413341881624792</v>
      </c>
      <c r="O7" s="178">
        <v>32.88509892912321</v>
      </c>
      <c r="P7" s="178">
        <v>35.989076744218693</v>
      </c>
      <c r="Q7" s="178">
        <v>33.509435482013629</v>
      </c>
      <c r="R7" s="178">
        <v>34.58090809644181</v>
      </c>
      <c r="S7" s="178">
        <v>31.707472533510426</v>
      </c>
      <c r="T7" s="178">
        <v>31.788892575020316</v>
      </c>
      <c r="U7" s="178">
        <v>31.021541427793771</v>
      </c>
      <c r="V7" s="178">
        <v>32.157329097709209</v>
      </c>
      <c r="W7" s="178">
        <v>23.944315923685906</v>
      </c>
      <c r="X7" s="178">
        <v>29.072177044730946</v>
      </c>
      <c r="Y7" s="178">
        <v>33.046283738579923</v>
      </c>
      <c r="Z7" s="178">
        <v>36.707095067058034</v>
      </c>
      <c r="AA7" s="178">
        <v>33.346568418265704</v>
      </c>
    </row>
    <row r="8" spans="1:27" ht="26.4">
      <c r="A8" s="177" t="s">
        <v>81</v>
      </c>
      <c r="B8" s="178">
        <v>14.739230646009732</v>
      </c>
      <c r="C8" s="178">
        <v>15.018643457818563</v>
      </c>
      <c r="D8" s="178">
        <v>18.466436355324998</v>
      </c>
      <c r="E8" s="178">
        <v>15.749203226793407</v>
      </c>
      <c r="F8" s="178">
        <v>16.84445401545938</v>
      </c>
      <c r="G8" s="178">
        <v>13.173244054630715</v>
      </c>
      <c r="H8" s="178">
        <v>14.690205744740769</v>
      </c>
      <c r="I8" s="178">
        <v>16.072385988735761</v>
      </c>
      <c r="J8" s="178">
        <v>12.142944967574246</v>
      </c>
      <c r="K8" s="178">
        <v>12.280006235346324</v>
      </c>
      <c r="L8" s="178">
        <v>13.827895538710472</v>
      </c>
      <c r="M8" s="178">
        <v>15.164612330398905</v>
      </c>
      <c r="N8" s="178">
        <v>20.489599323008143</v>
      </c>
      <c r="O8" s="178">
        <v>17.591540619300954</v>
      </c>
      <c r="P8" s="178">
        <v>11.385827297811597</v>
      </c>
      <c r="Q8" s="178">
        <v>14.998195761236612</v>
      </c>
      <c r="R8" s="178">
        <v>13.607180124322122</v>
      </c>
      <c r="S8" s="178">
        <v>16.378083224599148</v>
      </c>
      <c r="T8" s="178">
        <v>18.403442293621097</v>
      </c>
      <c r="U8" s="178">
        <v>18.659802814671529</v>
      </c>
      <c r="V8" s="178">
        <v>10.757716987587077</v>
      </c>
      <c r="W8" s="178">
        <v>18.046204239256753</v>
      </c>
      <c r="X8" s="178">
        <v>17.787872848281751</v>
      </c>
      <c r="Y8" s="178">
        <v>21.698549755785891</v>
      </c>
      <c r="Z8" s="178">
        <v>13.193548109818993</v>
      </c>
      <c r="AA8" s="178">
        <v>14.879987949295936</v>
      </c>
    </row>
    <row r="9" spans="1:27">
      <c r="A9" s="177" t="s">
        <v>82</v>
      </c>
      <c r="B9" s="178">
        <v>8.1252685286576511</v>
      </c>
      <c r="C9" s="178">
        <v>9.2620630690691659</v>
      </c>
      <c r="D9" s="178">
        <v>6.6816050126629296</v>
      </c>
      <c r="E9" s="178">
        <v>9.8069449490716725</v>
      </c>
      <c r="F9" s="178">
        <v>9.1864602442858718</v>
      </c>
      <c r="G9" s="178">
        <v>9.4359338765488179</v>
      </c>
      <c r="H9" s="178">
        <v>7.963514564321418</v>
      </c>
      <c r="I9" s="178">
        <v>8.6459625040789927</v>
      </c>
      <c r="J9" s="178">
        <v>8.2872005582091521</v>
      </c>
      <c r="K9" s="178">
        <v>7.6138972590453964</v>
      </c>
      <c r="L9" s="178">
        <v>7.8329399917190079</v>
      </c>
      <c r="M9" s="178">
        <v>8.402954994256925</v>
      </c>
      <c r="N9" s="178">
        <v>11.552089147038055</v>
      </c>
      <c r="O9" s="178">
        <v>10.211178357022604</v>
      </c>
      <c r="P9" s="178">
        <v>8.050180415327576</v>
      </c>
      <c r="Q9" s="178">
        <v>9.3077905070937863</v>
      </c>
      <c r="R9" s="178">
        <v>8.8770612356170862</v>
      </c>
      <c r="S9" s="178">
        <v>8.3328655863132752</v>
      </c>
      <c r="T9" s="178">
        <v>8.4106508306958752</v>
      </c>
      <c r="U9" s="178">
        <v>10.24525722248892</v>
      </c>
      <c r="V9" s="178">
        <v>7.4790521713801184</v>
      </c>
      <c r="W9" s="178">
        <v>16.075628197271016</v>
      </c>
      <c r="X9" s="178">
        <v>11.22465893129241</v>
      </c>
      <c r="Y9" s="178">
        <v>13.474985918218433</v>
      </c>
      <c r="Z9" s="178">
        <v>6.1538720081561085</v>
      </c>
      <c r="AA9" s="178">
        <v>8.6979413880834393</v>
      </c>
    </row>
    <row r="10" spans="1:27">
      <c r="A10" s="177" t="s">
        <v>83</v>
      </c>
      <c r="B10" s="178">
        <v>7.5762169297093171</v>
      </c>
      <c r="C10" s="178">
        <v>7.230805560664848</v>
      </c>
      <c r="D10" s="178">
        <v>5.6549943242120673</v>
      </c>
      <c r="E10" s="178">
        <v>7.4705256513099965</v>
      </c>
      <c r="F10" s="178">
        <v>6.0424608887617204</v>
      </c>
      <c r="G10" s="178">
        <v>11.370840060145264</v>
      </c>
      <c r="H10" s="178">
        <v>10.139670200600404</v>
      </c>
      <c r="I10" s="178">
        <v>5.3435055709446555</v>
      </c>
      <c r="J10" s="178">
        <v>5.6819245075472997</v>
      </c>
      <c r="K10" s="178">
        <v>4.7654345706075025</v>
      </c>
      <c r="L10" s="178">
        <v>7.9149331978501642</v>
      </c>
      <c r="M10" s="178">
        <v>7.1366799046847786</v>
      </c>
      <c r="N10" s="178">
        <v>9.1781682384647265</v>
      </c>
      <c r="O10" s="178">
        <v>10.160998882484781</v>
      </c>
      <c r="P10" s="178">
        <v>5.3733987385211961</v>
      </c>
      <c r="Q10" s="178">
        <v>6.6395971565366931</v>
      </c>
      <c r="R10" s="178">
        <v>5.0259525533650518</v>
      </c>
      <c r="S10" s="178">
        <v>7.6967756676411367</v>
      </c>
      <c r="T10" s="178">
        <v>9.3721193885340277</v>
      </c>
      <c r="U10" s="178">
        <v>11.506884028416975</v>
      </c>
      <c r="V10" s="178">
        <v>5.9802157857559175</v>
      </c>
      <c r="W10" s="178">
        <v>13.048031570426438</v>
      </c>
      <c r="X10" s="178">
        <v>10.23124624212886</v>
      </c>
      <c r="Y10" s="178">
        <v>11.966191678976939</v>
      </c>
      <c r="Z10" s="178">
        <v>4.9771590693048067</v>
      </c>
      <c r="AA10" s="178">
        <v>7.4022121211383407</v>
      </c>
    </row>
    <row r="11" spans="1:27">
      <c r="A11" s="177" t="s">
        <v>93</v>
      </c>
      <c r="B11" s="178">
        <v>1.6877810960877457</v>
      </c>
      <c r="C11" s="178">
        <v>1.79887943203621</v>
      </c>
      <c r="D11" s="178">
        <v>2.0656820907732141</v>
      </c>
      <c r="E11" s="178">
        <v>0.92243792284765269</v>
      </c>
      <c r="F11" s="178">
        <v>1.3853040620523469</v>
      </c>
      <c r="G11" s="178">
        <v>1.10150145154576</v>
      </c>
      <c r="H11" s="178">
        <v>1.6492213674202574</v>
      </c>
      <c r="I11" s="178">
        <v>0.99449529531366321</v>
      </c>
      <c r="J11" s="178">
        <v>3.1999667633315751</v>
      </c>
      <c r="K11" s="178">
        <v>1.469787474658427</v>
      </c>
      <c r="L11" s="178">
        <v>2.2141803251127294</v>
      </c>
      <c r="M11" s="178">
        <v>1.1097996862208348</v>
      </c>
      <c r="N11" s="178">
        <v>0.61541399285186826</v>
      </c>
      <c r="O11" s="178">
        <v>1.8335218522215764</v>
      </c>
      <c r="P11" s="178">
        <v>0.70064097854191432</v>
      </c>
      <c r="Q11" s="178">
        <v>3.4992545125379477</v>
      </c>
      <c r="R11" s="178">
        <v>0.97745028871388773</v>
      </c>
      <c r="S11" s="178">
        <v>1.1939029228094624</v>
      </c>
      <c r="T11" s="178">
        <v>3.1039908470390487</v>
      </c>
      <c r="U11" s="178">
        <v>2.1923709297381988</v>
      </c>
      <c r="V11" s="178">
        <v>1.5710805364682052</v>
      </c>
      <c r="W11" s="178">
        <v>2.3297715676108601</v>
      </c>
      <c r="X11" s="178">
        <v>1.7386118530720289</v>
      </c>
      <c r="Y11" s="178">
        <v>2.7920034424883022</v>
      </c>
      <c r="Z11" s="178">
        <v>1.1928814635712235</v>
      </c>
      <c r="AA11" s="178">
        <v>1.7437481151605372</v>
      </c>
    </row>
    <row r="12" spans="1:27">
      <c r="A12" s="177" t="s">
        <v>94</v>
      </c>
      <c r="B12" s="178">
        <v>0.3025661592685453</v>
      </c>
      <c r="C12" s="178">
        <v>0.36488018654037319</v>
      </c>
      <c r="D12" s="178">
        <v>0.61880600344946191</v>
      </c>
      <c r="E12" s="178">
        <v>0.26053161000940822</v>
      </c>
      <c r="F12" s="178">
        <v>0.36052077551017797</v>
      </c>
      <c r="G12" s="179" t="s">
        <v>69</v>
      </c>
      <c r="H12" s="179" t="s">
        <v>69</v>
      </c>
      <c r="I12" s="178">
        <v>0.21457714191145796</v>
      </c>
      <c r="J12" s="178">
        <v>0.65212273737108484</v>
      </c>
      <c r="K12" s="178">
        <v>0.30434446002547083</v>
      </c>
      <c r="L12" s="179" t="s">
        <v>69</v>
      </c>
      <c r="M12" s="179" t="s">
        <v>69</v>
      </c>
      <c r="N12" s="179" t="s">
        <v>69</v>
      </c>
      <c r="O12" s="178">
        <v>0.54207329690672679</v>
      </c>
      <c r="P12" s="178">
        <v>5.4811354558012754E-2</v>
      </c>
      <c r="Q12" s="178">
        <v>0.47973287657988295</v>
      </c>
      <c r="R12" s="178">
        <v>0.67172184037456595</v>
      </c>
      <c r="S12" s="178">
        <v>0.53442145819970255</v>
      </c>
      <c r="T12" s="179" t="s">
        <v>69</v>
      </c>
      <c r="U12" s="179" t="s">
        <v>69</v>
      </c>
      <c r="V12" s="179" t="s">
        <v>69</v>
      </c>
      <c r="W12" s="178">
        <v>0.91922217767443415</v>
      </c>
      <c r="X12" s="178">
        <v>0.59707023686463323</v>
      </c>
      <c r="Y12" s="179" t="s">
        <v>69</v>
      </c>
      <c r="Z12" s="178">
        <v>0.1517992580242547</v>
      </c>
      <c r="AA12" s="178">
        <v>0.33395754171411535</v>
      </c>
    </row>
    <row r="13" spans="1:27">
      <c r="A13" s="177" t="s">
        <v>70</v>
      </c>
      <c r="B13" s="178">
        <v>1460.4000859140156</v>
      </c>
      <c r="C13" s="178">
        <v>1482.5374051296899</v>
      </c>
      <c r="D13" s="178">
        <v>327.94148191279567</v>
      </c>
      <c r="E13" s="178">
        <v>509.09155421263335</v>
      </c>
      <c r="F13" s="178">
        <v>445.08594619028025</v>
      </c>
      <c r="G13" s="178">
        <v>519.29058731711598</v>
      </c>
      <c r="H13" s="178">
        <v>254.33265493195486</v>
      </c>
      <c r="I13" s="178">
        <v>205.00488143034485</v>
      </c>
      <c r="J13" s="178">
        <v>679.00941414638476</v>
      </c>
      <c r="K13" s="178">
        <v>1179.8080579405623</v>
      </c>
      <c r="L13" s="178">
        <v>372.3826163501497</v>
      </c>
      <c r="M13" s="178">
        <v>279.80909948303656</v>
      </c>
      <c r="N13" s="178">
        <v>212.00443735884258</v>
      </c>
      <c r="O13" s="178">
        <v>727.02598542887279</v>
      </c>
      <c r="P13" s="178">
        <v>802.55928520544126</v>
      </c>
      <c r="Q13" s="178">
        <v>322.29593144728318</v>
      </c>
      <c r="R13" s="178">
        <v>486.65079369513171</v>
      </c>
      <c r="S13" s="178">
        <v>526.60745372171823</v>
      </c>
      <c r="T13" s="178">
        <v>219.60618436000513</v>
      </c>
      <c r="U13" s="178">
        <v>532.18164202376624</v>
      </c>
      <c r="V13" s="178">
        <v>363.91740421478431</v>
      </c>
      <c r="W13" s="178">
        <v>220.76508021287609</v>
      </c>
      <c r="X13" s="178">
        <v>535.23503423009095</v>
      </c>
      <c r="Y13" s="178">
        <v>291.41235731983187</v>
      </c>
      <c r="Z13" s="178">
        <v>1519.5354426257693</v>
      </c>
      <c r="AA13" s="178">
        <v>2942.9374910436977</v>
      </c>
    </row>
    <row r="14" spans="1:27">
      <c r="A14" s="180" t="s">
        <v>71</v>
      </c>
      <c r="B14" s="181">
        <v>1288.9999999999993</v>
      </c>
      <c r="C14" s="181">
        <v>1632.0000000000023</v>
      </c>
      <c r="D14" s="181">
        <v>166.99999999999997</v>
      </c>
      <c r="E14" s="181">
        <v>384.00000000000045</v>
      </c>
      <c r="F14" s="181">
        <v>455.99999999999937</v>
      </c>
      <c r="G14" s="181">
        <v>480.00000000000045</v>
      </c>
      <c r="H14" s="181">
        <v>262.99999999999994</v>
      </c>
      <c r="I14" s="181">
        <v>251.99999999999989</v>
      </c>
      <c r="J14" s="181">
        <v>915.00000000000023</v>
      </c>
      <c r="K14" s="181">
        <v>1227</v>
      </c>
      <c r="L14" s="181">
        <v>386.99999999999977</v>
      </c>
      <c r="M14" s="181">
        <v>267.99999999999989</v>
      </c>
      <c r="N14" s="181">
        <v>204.99999999999989</v>
      </c>
      <c r="O14" s="181">
        <v>707.99999999999932</v>
      </c>
      <c r="P14" s="181">
        <v>756.00000000000068</v>
      </c>
      <c r="Q14" s="181">
        <v>343.99999999999966</v>
      </c>
      <c r="R14" s="181">
        <v>433.00000000000011</v>
      </c>
      <c r="S14" s="181">
        <v>505.99999999999977</v>
      </c>
      <c r="T14" s="181">
        <v>227</v>
      </c>
      <c r="U14" s="181">
        <v>603.99999999999909</v>
      </c>
      <c r="V14" s="181">
        <v>448.00000000000057</v>
      </c>
      <c r="W14" s="181">
        <v>230.99999999999994</v>
      </c>
      <c r="X14" s="181">
        <v>553.00000000000057</v>
      </c>
      <c r="Y14" s="181">
        <v>207.99999999999991</v>
      </c>
      <c r="Z14" s="181">
        <v>1469.0000000000007</v>
      </c>
      <c r="AA14" s="181">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BF23-7A85-4555-9E7D-F05C3F4D8B33}">
  <dimension ref="A1:AA14"/>
  <sheetViews>
    <sheetView topLeftCell="N1" workbookViewId="0">
      <selection activeCell="U4"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17.399999999999999">
      <c r="A1" s="235" t="s">
        <v>168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27" ht="30.9" customHeight="1">
      <c r="A2" s="255" t="s">
        <v>117</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row>
    <row r="3" spans="1:27" ht="15.9" customHeight="1">
      <c r="A3" s="256" t="s">
        <v>164</v>
      </c>
      <c r="B3" s="259" t="s">
        <v>29</v>
      </c>
      <c r="C3" s="259"/>
      <c r="D3" s="259" t="s">
        <v>30</v>
      </c>
      <c r="E3" s="259"/>
      <c r="F3" s="259"/>
      <c r="G3" s="259"/>
      <c r="H3" s="259"/>
      <c r="I3" s="259"/>
      <c r="J3" s="259"/>
      <c r="K3" s="259" t="s">
        <v>31</v>
      </c>
      <c r="L3" s="259"/>
      <c r="M3" s="259"/>
      <c r="N3" s="259"/>
      <c r="O3" s="259"/>
      <c r="P3" s="259" t="s">
        <v>32</v>
      </c>
      <c r="Q3" s="259"/>
      <c r="R3" s="259"/>
      <c r="S3" s="259"/>
      <c r="T3" s="259"/>
      <c r="U3" s="259"/>
      <c r="V3" s="259" t="s">
        <v>33</v>
      </c>
      <c r="W3" s="259"/>
      <c r="X3" s="259"/>
      <c r="Y3" s="259"/>
      <c r="Z3" s="259"/>
      <c r="AA3" s="166" t="s">
        <v>34</v>
      </c>
    </row>
    <row r="4" spans="1:27" ht="60" customHeight="1">
      <c r="A4" s="257"/>
      <c r="B4" s="166" t="s">
        <v>35</v>
      </c>
      <c r="C4" s="166" t="s">
        <v>36</v>
      </c>
      <c r="D4" s="166" t="s">
        <v>37</v>
      </c>
      <c r="E4" s="166" t="s">
        <v>38</v>
      </c>
      <c r="F4" s="166" t="s">
        <v>39</v>
      </c>
      <c r="G4" s="166" t="s">
        <v>40</v>
      </c>
      <c r="H4" s="166" t="s">
        <v>41</v>
      </c>
      <c r="I4" s="166" t="s">
        <v>42</v>
      </c>
      <c r="J4" s="166" t="s">
        <v>43</v>
      </c>
      <c r="K4" s="166" t="s">
        <v>44</v>
      </c>
      <c r="L4" s="166" t="s">
        <v>45</v>
      </c>
      <c r="M4" s="166" t="s">
        <v>46</v>
      </c>
      <c r="N4" s="166" t="s">
        <v>47</v>
      </c>
      <c r="O4" s="166" t="s">
        <v>48</v>
      </c>
      <c r="P4" s="166" t="s">
        <v>49</v>
      </c>
      <c r="Q4" s="166" t="s">
        <v>50</v>
      </c>
      <c r="R4" s="166" t="s">
        <v>51</v>
      </c>
      <c r="S4" s="166" t="s">
        <v>52</v>
      </c>
      <c r="T4" s="166" t="s">
        <v>53</v>
      </c>
      <c r="U4" s="166" t="s">
        <v>54</v>
      </c>
      <c r="V4" s="166" t="s">
        <v>55</v>
      </c>
      <c r="W4" s="166" t="s">
        <v>56</v>
      </c>
      <c r="X4" s="166" t="s">
        <v>57</v>
      </c>
      <c r="Y4" s="166" t="s">
        <v>58</v>
      </c>
      <c r="Z4" s="166" t="s">
        <v>59</v>
      </c>
      <c r="AA4" s="166" t="s">
        <v>60</v>
      </c>
    </row>
    <row r="5" spans="1:27" ht="15.9" customHeight="1">
      <c r="A5" s="258"/>
      <c r="B5" s="166" t="s">
        <v>61</v>
      </c>
      <c r="C5" s="166" t="s">
        <v>61</v>
      </c>
      <c r="D5" s="166" t="s">
        <v>61</v>
      </c>
      <c r="E5" s="166" t="s">
        <v>61</v>
      </c>
      <c r="F5" s="166" t="s">
        <v>61</v>
      </c>
      <c r="G5" s="166" t="s">
        <v>61</v>
      </c>
      <c r="H5" s="166" t="s">
        <v>61</v>
      </c>
      <c r="I5" s="166" t="s">
        <v>61</v>
      </c>
      <c r="J5" s="166" t="s">
        <v>61</v>
      </c>
      <c r="K5" s="166" t="s">
        <v>61</v>
      </c>
      <c r="L5" s="166" t="s">
        <v>61</v>
      </c>
      <c r="M5" s="166" t="s">
        <v>61</v>
      </c>
      <c r="N5" s="166" t="s">
        <v>61</v>
      </c>
      <c r="O5" s="166" t="s">
        <v>61</v>
      </c>
      <c r="P5" s="166" t="s">
        <v>61</v>
      </c>
      <c r="Q5" s="166" t="s">
        <v>61</v>
      </c>
      <c r="R5" s="166" t="s">
        <v>61</v>
      </c>
      <c r="S5" s="166" t="s">
        <v>61</v>
      </c>
      <c r="T5" s="166" t="s">
        <v>61</v>
      </c>
      <c r="U5" s="166" t="s">
        <v>61</v>
      </c>
      <c r="V5" s="166" t="s">
        <v>61</v>
      </c>
      <c r="W5" s="166" t="s">
        <v>61</v>
      </c>
      <c r="X5" s="166" t="s">
        <v>61</v>
      </c>
      <c r="Y5" s="166" t="s">
        <v>61</v>
      </c>
      <c r="Z5" s="166" t="s">
        <v>61</v>
      </c>
      <c r="AA5" s="166" t="s">
        <v>61</v>
      </c>
    </row>
    <row r="6" spans="1:27">
      <c r="A6" s="167" t="s">
        <v>79</v>
      </c>
      <c r="B6" s="168">
        <v>32.618223562873823</v>
      </c>
      <c r="C6" s="168">
        <v>30.526126693833255</v>
      </c>
      <c r="D6" s="168">
        <v>33.438272542591882</v>
      </c>
      <c r="E6" s="168">
        <v>27.93949635390809</v>
      </c>
      <c r="F6" s="168">
        <v>31.619602058605334</v>
      </c>
      <c r="G6" s="168">
        <v>29.902151982855806</v>
      </c>
      <c r="H6" s="168">
        <v>30.915290132552652</v>
      </c>
      <c r="I6" s="168">
        <v>33.603723381366493</v>
      </c>
      <c r="J6" s="168">
        <v>34.079083124356416</v>
      </c>
      <c r="K6" s="168">
        <v>35.911563861697658</v>
      </c>
      <c r="L6" s="168">
        <v>32.827646767164012</v>
      </c>
      <c r="M6" s="168">
        <v>33.498165553584009</v>
      </c>
      <c r="N6" s="168">
        <v>24.879749545261046</v>
      </c>
      <c r="O6" s="168">
        <v>26.244603502894126</v>
      </c>
      <c r="P6" s="168">
        <v>36.19316573157694</v>
      </c>
      <c r="Q6" s="168">
        <v>30.549210230511783</v>
      </c>
      <c r="R6" s="168">
        <v>33.634197902065019</v>
      </c>
      <c r="S6" s="168">
        <v>31.850960283627707</v>
      </c>
      <c r="T6" s="168">
        <v>26.989150148096506</v>
      </c>
      <c r="U6" s="168">
        <v>24.763373509364872</v>
      </c>
      <c r="V6" s="168">
        <v>38.633325972931765</v>
      </c>
      <c r="W6" s="168">
        <v>23.804283929102731</v>
      </c>
      <c r="X6" s="168">
        <v>26.394480498510564</v>
      </c>
      <c r="Y6" s="168">
        <v>16.559726452410828</v>
      </c>
      <c r="Z6" s="168">
        <v>35.90432343162599</v>
      </c>
      <c r="AA6" s="168">
        <v>31.564306558878169</v>
      </c>
    </row>
    <row r="7" spans="1:27">
      <c r="A7" s="169" t="s">
        <v>80</v>
      </c>
      <c r="B7" s="170">
        <v>34.650401597097499</v>
      </c>
      <c r="C7" s="170">
        <v>34.40114039400099</v>
      </c>
      <c r="D7" s="170">
        <v>33.967366685263158</v>
      </c>
      <c r="E7" s="170">
        <v>36.08372930096958</v>
      </c>
      <c r="F7" s="170">
        <v>31.912998583736972</v>
      </c>
      <c r="G7" s="170">
        <v>34.848358995050788</v>
      </c>
      <c r="H7" s="170">
        <v>35.064030157778461</v>
      </c>
      <c r="I7" s="170">
        <v>34.435714745031937</v>
      </c>
      <c r="J7" s="170">
        <v>35.002528706797321</v>
      </c>
      <c r="K7" s="170">
        <v>35.910906105403541</v>
      </c>
      <c r="L7" s="170">
        <v>32.648954286831398</v>
      </c>
      <c r="M7" s="170">
        <v>35.478031627697881</v>
      </c>
      <c r="N7" s="170">
        <v>34.238204706088332</v>
      </c>
      <c r="O7" s="170">
        <v>34.554307971670383</v>
      </c>
      <c r="P7" s="170">
        <v>37.157087606198544</v>
      </c>
      <c r="Q7" s="170">
        <v>31.57315589789318</v>
      </c>
      <c r="R7" s="170">
        <v>36.361976921867736</v>
      </c>
      <c r="S7" s="170">
        <v>32.002321701871359</v>
      </c>
      <c r="T7" s="170">
        <v>32.724965290826752</v>
      </c>
      <c r="U7" s="170">
        <v>34.186005075793794</v>
      </c>
      <c r="V7" s="170">
        <v>32.582174697756052</v>
      </c>
      <c r="W7" s="170">
        <v>27.854189202255199</v>
      </c>
      <c r="X7" s="170">
        <v>31.402255687175707</v>
      </c>
      <c r="Y7" s="170">
        <v>38.53830596910057</v>
      </c>
      <c r="Z7" s="170">
        <v>36.475040853242056</v>
      </c>
      <c r="AA7" s="170">
        <v>34.52483350115169</v>
      </c>
    </row>
    <row r="8" spans="1:27" ht="26.4">
      <c r="A8" s="169" t="s">
        <v>81</v>
      </c>
      <c r="B8" s="170">
        <v>14.987382937954525</v>
      </c>
      <c r="C8" s="170">
        <v>16.649989794235552</v>
      </c>
      <c r="D8" s="170">
        <v>19.063376450225519</v>
      </c>
      <c r="E8" s="170">
        <v>16.247270815932939</v>
      </c>
      <c r="F8" s="170">
        <v>17.97132120113303</v>
      </c>
      <c r="G8" s="170">
        <v>15.408018337200948</v>
      </c>
      <c r="H8" s="170">
        <v>17.684021076905623</v>
      </c>
      <c r="I8" s="170">
        <v>16.043880725897715</v>
      </c>
      <c r="J8" s="170">
        <v>12.081444767363477</v>
      </c>
      <c r="K8" s="170">
        <v>13.490535447243657</v>
      </c>
      <c r="L8" s="170">
        <v>15.431612319579063</v>
      </c>
      <c r="M8" s="170">
        <v>15.751870630388035</v>
      </c>
      <c r="N8" s="170">
        <v>19.390012392539642</v>
      </c>
      <c r="O8" s="170">
        <v>17.867152475310636</v>
      </c>
      <c r="P8" s="170">
        <v>12.995263593139475</v>
      </c>
      <c r="Q8" s="170">
        <v>18.226603909287451</v>
      </c>
      <c r="R8" s="170">
        <v>11.967207651187275</v>
      </c>
      <c r="S8" s="170">
        <v>18.819819466775122</v>
      </c>
      <c r="T8" s="170">
        <v>20.276659184734086</v>
      </c>
      <c r="U8" s="170">
        <v>18.041898408939382</v>
      </c>
      <c r="V8" s="170">
        <v>13.726147666124069</v>
      </c>
      <c r="W8" s="170">
        <v>18.536892258023148</v>
      </c>
      <c r="X8" s="170">
        <v>17.451675091867809</v>
      </c>
      <c r="Y8" s="170">
        <v>20.613346730898598</v>
      </c>
      <c r="Z8" s="170">
        <v>14.538268071445012</v>
      </c>
      <c r="AA8" s="170">
        <v>15.824939583980221</v>
      </c>
    </row>
    <row r="9" spans="1:27">
      <c r="A9" s="169" t="s">
        <v>82</v>
      </c>
      <c r="B9" s="170">
        <v>8.805753298283518</v>
      </c>
      <c r="C9" s="170">
        <v>10.15130560636775</v>
      </c>
      <c r="D9" s="170">
        <v>5.5850615323762796</v>
      </c>
      <c r="E9" s="170">
        <v>10.509857373229137</v>
      </c>
      <c r="F9" s="170">
        <v>10.32560237668231</v>
      </c>
      <c r="G9" s="170">
        <v>9.7669383081927759</v>
      </c>
      <c r="H9" s="170">
        <v>7.0166153822518647</v>
      </c>
      <c r="I9" s="170">
        <v>10.716918557588535</v>
      </c>
      <c r="J9" s="170">
        <v>10.424488006896086</v>
      </c>
      <c r="K9" s="170">
        <v>7.962991815133905</v>
      </c>
      <c r="L9" s="170">
        <v>9.9537169421071905</v>
      </c>
      <c r="M9" s="170">
        <v>8.3497230063194028</v>
      </c>
      <c r="N9" s="170">
        <v>11.527288418448558</v>
      </c>
      <c r="O9" s="170">
        <v>11.439291560939525</v>
      </c>
      <c r="P9" s="170">
        <v>6.7521911345967887</v>
      </c>
      <c r="Q9" s="170">
        <v>10.34240894255448</v>
      </c>
      <c r="R9" s="170">
        <v>11.522376179468081</v>
      </c>
      <c r="S9" s="170">
        <v>9.500882147950513</v>
      </c>
      <c r="T9" s="170">
        <v>10.316084684378589</v>
      </c>
      <c r="U9" s="170">
        <v>11.461598860147529</v>
      </c>
      <c r="V9" s="170">
        <v>8.622537051607484</v>
      </c>
      <c r="W9" s="170">
        <v>14.437674297150618</v>
      </c>
      <c r="X9" s="170">
        <v>13.017312713515599</v>
      </c>
      <c r="Y9" s="170">
        <v>10.41179034792218</v>
      </c>
      <c r="Z9" s="170">
        <v>7.5955930675684487</v>
      </c>
      <c r="AA9" s="170">
        <v>9.4835901987832667</v>
      </c>
    </row>
    <row r="10" spans="1:27">
      <c r="A10" s="169" t="s">
        <v>83</v>
      </c>
      <c r="B10" s="170">
        <v>7.0314853350819844</v>
      </c>
      <c r="C10" s="170">
        <v>6.2695705637895633</v>
      </c>
      <c r="D10" s="170">
        <v>5.9614589190572529</v>
      </c>
      <c r="E10" s="170">
        <v>7.8455909644635984</v>
      </c>
      <c r="F10" s="170">
        <v>6.3394519365026198</v>
      </c>
      <c r="G10" s="170">
        <v>8.8169117945288811</v>
      </c>
      <c r="H10" s="170">
        <v>7.3897407644329105</v>
      </c>
      <c r="I10" s="170">
        <v>3.9906901528902776</v>
      </c>
      <c r="J10" s="170">
        <v>5.1793350753715686</v>
      </c>
      <c r="K10" s="170">
        <v>5.0089043494368131</v>
      </c>
      <c r="L10" s="170">
        <v>7.6673135016111766</v>
      </c>
      <c r="M10" s="170">
        <v>5.2648877467975259</v>
      </c>
      <c r="N10" s="170">
        <v>8.7498716025902112</v>
      </c>
      <c r="O10" s="170">
        <v>7.9260441066199565</v>
      </c>
      <c r="P10" s="170">
        <v>5.9237274200940213</v>
      </c>
      <c r="Q10" s="170">
        <v>7.1359976001475092</v>
      </c>
      <c r="R10" s="170">
        <v>4.3767895411967395</v>
      </c>
      <c r="S10" s="170">
        <v>6.1696459509885422</v>
      </c>
      <c r="T10" s="170">
        <v>7.2039684782586102</v>
      </c>
      <c r="U10" s="170">
        <v>9.3992527598208593</v>
      </c>
      <c r="V10" s="170">
        <v>4.3866431268109105</v>
      </c>
      <c r="W10" s="170">
        <v>11.605678718471472</v>
      </c>
      <c r="X10" s="170">
        <v>9.9238977453910255</v>
      </c>
      <c r="Y10" s="170">
        <v>10.913218517635286</v>
      </c>
      <c r="Z10" s="170">
        <v>4.4171919643127273</v>
      </c>
      <c r="AA10" s="170">
        <v>6.6476623176378755</v>
      </c>
    </row>
    <row r="11" spans="1:27">
      <c r="A11" s="169" t="s">
        <v>93</v>
      </c>
      <c r="B11" s="170">
        <v>1.5998065205397711</v>
      </c>
      <c r="C11" s="170">
        <v>1.7069399226682183</v>
      </c>
      <c r="D11" s="170">
        <v>1.3656578670364086</v>
      </c>
      <c r="E11" s="170">
        <v>1.2514194504365797</v>
      </c>
      <c r="F11" s="170">
        <v>1.4705030678295916</v>
      </c>
      <c r="G11" s="170">
        <v>1.25762058217077</v>
      </c>
      <c r="H11" s="170">
        <v>1.9303024860784861</v>
      </c>
      <c r="I11" s="170">
        <v>0.99449529531366321</v>
      </c>
      <c r="J11" s="170">
        <v>2.6209221296063894</v>
      </c>
      <c r="K11" s="170">
        <v>1.4986565463460524</v>
      </c>
      <c r="L11" s="170">
        <v>1.4707561827071689</v>
      </c>
      <c r="M11" s="170">
        <v>1.6573214352131487</v>
      </c>
      <c r="N11" s="170">
        <v>0.85356469642451671</v>
      </c>
      <c r="O11" s="170">
        <v>1.5230870761542301</v>
      </c>
      <c r="P11" s="170">
        <v>0.92375315983624118</v>
      </c>
      <c r="Q11" s="170">
        <v>2.0146699026653061</v>
      </c>
      <c r="R11" s="170">
        <v>1.6099845775233965</v>
      </c>
      <c r="S11" s="170">
        <v>0.97649143181520681</v>
      </c>
      <c r="T11" s="170">
        <v>2.4891722137054666</v>
      </c>
      <c r="U11" s="170">
        <v>2.147871385933652</v>
      </c>
      <c r="V11" s="170">
        <v>1.8386868150004221</v>
      </c>
      <c r="W11" s="170">
        <v>2.8420594173224409</v>
      </c>
      <c r="X11" s="170">
        <v>1.407069966389128</v>
      </c>
      <c r="Y11" s="170">
        <v>2.9636119820325355</v>
      </c>
      <c r="Z11" s="170">
        <v>0.9639827514879804</v>
      </c>
      <c r="AA11" s="170">
        <v>1.6537761602203975</v>
      </c>
    </row>
    <row r="12" spans="1:27">
      <c r="A12" s="169" t="s">
        <v>94</v>
      </c>
      <c r="B12" s="170">
        <v>0.30694674816891671</v>
      </c>
      <c r="C12" s="170">
        <v>0.2949270251046453</v>
      </c>
      <c r="D12" s="170">
        <v>0.61880600344946191</v>
      </c>
      <c r="E12" s="170">
        <v>0.12263574106001532</v>
      </c>
      <c r="F12" s="170">
        <v>0.36052077551017797</v>
      </c>
      <c r="G12" s="171" t="s">
        <v>69</v>
      </c>
      <c r="H12" s="171" t="s">
        <v>69</v>
      </c>
      <c r="I12" s="170">
        <v>0.21457714191145796</v>
      </c>
      <c r="J12" s="170">
        <v>0.61219818960878614</v>
      </c>
      <c r="K12" s="170">
        <v>0.21644187473835882</v>
      </c>
      <c r="L12" s="171" t="s">
        <v>69</v>
      </c>
      <c r="M12" s="171" t="s">
        <v>69</v>
      </c>
      <c r="N12" s="170">
        <v>0.36130863864774476</v>
      </c>
      <c r="O12" s="170">
        <v>0.44551330641128922</v>
      </c>
      <c r="P12" s="170">
        <v>5.4811354558012754E-2</v>
      </c>
      <c r="Q12" s="170">
        <v>0.15795351694032314</v>
      </c>
      <c r="R12" s="170">
        <v>0.52746722669170676</v>
      </c>
      <c r="S12" s="170">
        <v>0.67987901697152098</v>
      </c>
      <c r="T12" s="171" t="s">
        <v>69</v>
      </c>
      <c r="U12" s="171" t="s">
        <v>69</v>
      </c>
      <c r="V12" s="170">
        <v>0.21048466976917568</v>
      </c>
      <c r="W12" s="170">
        <v>0.91922217767443415</v>
      </c>
      <c r="X12" s="170">
        <v>0.40330829715020222</v>
      </c>
      <c r="Y12" s="171" t="s">
        <v>69</v>
      </c>
      <c r="Z12" s="170">
        <v>0.10559986031778258</v>
      </c>
      <c r="AA12" s="170">
        <v>0.30089167934862715</v>
      </c>
    </row>
    <row r="13" spans="1:27">
      <c r="A13" s="169" t="s">
        <v>70</v>
      </c>
      <c r="B13" s="170">
        <v>1460.4000859140156</v>
      </c>
      <c r="C13" s="170">
        <v>1482.5374051296899</v>
      </c>
      <c r="D13" s="170">
        <v>327.94148191279567</v>
      </c>
      <c r="E13" s="170">
        <v>509.09155421263335</v>
      </c>
      <c r="F13" s="170">
        <v>445.08594619028025</v>
      </c>
      <c r="G13" s="170">
        <v>519.29058731711598</v>
      </c>
      <c r="H13" s="170">
        <v>254.33265493195486</v>
      </c>
      <c r="I13" s="170">
        <v>205.00488143034485</v>
      </c>
      <c r="J13" s="170">
        <v>679.00941414638476</v>
      </c>
      <c r="K13" s="170">
        <v>1179.8080579405623</v>
      </c>
      <c r="L13" s="170">
        <v>372.3826163501497</v>
      </c>
      <c r="M13" s="170">
        <v>279.80909948303656</v>
      </c>
      <c r="N13" s="170">
        <v>212.00443735884258</v>
      </c>
      <c r="O13" s="170">
        <v>727.02598542887279</v>
      </c>
      <c r="P13" s="170">
        <v>802.55928520544126</v>
      </c>
      <c r="Q13" s="170">
        <v>322.29593144728318</v>
      </c>
      <c r="R13" s="170">
        <v>486.65079369513171</v>
      </c>
      <c r="S13" s="170">
        <v>526.60745372171823</v>
      </c>
      <c r="T13" s="170">
        <v>219.60618436000513</v>
      </c>
      <c r="U13" s="170">
        <v>532.18164202376624</v>
      </c>
      <c r="V13" s="170">
        <v>363.91740421478431</v>
      </c>
      <c r="W13" s="170">
        <v>220.76508021287609</v>
      </c>
      <c r="X13" s="170">
        <v>535.23503423009095</v>
      </c>
      <c r="Y13" s="170">
        <v>291.41235731983187</v>
      </c>
      <c r="Z13" s="170">
        <v>1519.5354426257693</v>
      </c>
      <c r="AA13" s="170">
        <v>2942.9374910436977</v>
      </c>
    </row>
    <row r="14" spans="1:27">
      <c r="A14" s="172" t="s">
        <v>71</v>
      </c>
      <c r="B14" s="173">
        <v>1288.9999999999993</v>
      </c>
      <c r="C14" s="173">
        <v>1632.0000000000023</v>
      </c>
      <c r="D14" s="173">
        <v>166.99999999999997</v>
      </c>
      <c r="E14" s="173">
        <v>384.00000000000045</v>
      </c>
      <c r="F14" s="173">
        <v>455.99999999999937</v>
      </c>
      <c r="G14" s="173">
        <v>480.00000000000045</v>
      </c>
      <c r="H14" s="173">
        <v>262.99999999999994</v>
      </c>
      <c r="I14" s="173">
        <v>251.99999999999989</v>
      </c>
      <c r="J14" s="173">
        <v>915.00000000000023</v>
      </c>
      <c r="K14" s="173">
        <v>1227</v>
      </c>
      <c r="L14" s="173">
        <v>386.99999999999977</v>
      </c>
      <c r="M14" s="173">
        <v>267.99999999999989</v>
      </c>
      <c r="N14" s="173">
        <v>204.99999999999989</v>
      </c>
      <c r="O14" s="173">
        <v>707.99999999999932</v>
      </c>
      <c r="P14" s="173">
        <v>756.00000000000068</v>
      </c>
      <c r="Q14" s="173">
        <v>343.99999999999966</v>
      </c>
      <c r="R14" s="173">
        <v>433.00000000000011</v>
      </c>
      <c r="S14" s="173">
        <v>505.99999999999977</v>
      </c>
      <c r="T14" s="173">
        <v>227</v>
      </c>
      <c r="U14" s="173">
        <v>603.99999999999909</v>
      </c>
      <c r="V14" s="173">
        <v>448.00000000000057</v>
      </c>
      <c r="W14" s="173">
        <v>230.99999999999994</v>
      </c>
      <c r="X14" s="173">
        <v>553.00000000000057</v>
      </c>
      <c r="Y14" s="173">
        <v>207.99999999999991</v>
      </c>
      <c r="Z14" s="173">
        <v>1469.0000000000007</v>
      </c>
      <c r="AA14" s="173">
        <v>2920.9999999999945</v>
      </c>
    </row>
  </sheetData>
  <mergeCells count="8">
    <mergeCell ref="A1:AA1"/>
    <mergeCell ref="A2:AA2"/>
    <mergeCell ref="A3:A5"/>
    <mergeCell ref="B3:C3"/>
    <mergeCell ref="D3:J3"/>
    <mergeCell ref="K3:O3"/>
    <mergeCell ref="P3:U3"/>
    <mergeCell ref="V3:Z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47314-D8EE-42AF-B494-0A5204EB1BCC}">
  <dimension ref="A1:AA12"/>
  <sheetViews>
    <sheetView topLeftCell="N1" workbookViewId="0">
      <selection activeCell="U3" sqref="U1:U1048576"/>
    </sheetView>
  </sheetViews>
  <sheetFormatPr defaultRowHeight="14.4"/>
  <cols>
    <col min="1" max="1" width="22.6640625" customWidth="1"/>
    <col min="2" max="10" width="9.5546875" customWidth="1"/>
    <col min="11" max="15" width="13.5546875" customWidth="1"/>
    <col min="16" max="16" width="9.5546875" customWidth="1"/>
    <col min="17" max="25" width="13.5546875" customWidth="1"/>
    <col min="26" max="26" width="12.5546875" customWidth="1"/>
    <col min="27" max="27" width="9.5546875" customWidth="1"/>
  </cols>
  <sheetData>
    <row r="1" spans="1:27" ht="30.9" customHeight="1">
      <c r="A1" s="260" t="s">
        <v>171</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row>
    <row r="2" spans="1:27" ht="15.9" customHeight="1">
      <c r="A2" s="261" t="s">
        <v>164</v>
      </c>
      <c r="B2" s="264" t="s">
        <v>29</v>
      </c>
      <c r="C2" s="264"/>
      <c r="D2" s="264" t="s">
        <v>30</v>
      </c>
      <c r="E2" s="264"/>
      <c r="F2" s="264"/>
      <c r="G2" s="264"/>
      <c r="H2" s="264"/>
      <c r="I2" s="264"/>
      <c r="J2" s="264"/>
      <c r="K2" s="264" t="s">
        <v>31</v>
      </c>
      <c r="L2" s="264"/>
      <c r="M2" s="264"/>
      <c r="N2" s="264"/>
      <c r="O2" s="264"/>
      <c r="P2" s="264" t="s">
        <v>32</v>
      </c>
      <c r="Q2" s="264"/>
      <c r="R2" s="264"/>
      <c r="S2" s="264"/>
      <c r="T2" s="264"/>
      <c r="U2" s="264"/>
      <c r="V2" s="264" t="s">
        <v>33</v>
      </c>
      <c r="W2" s="264"/>
      <c r="X2" s="264"/>
      <c r="Y2" s="264"/>
      <c r="Z2" s="264"/>
      <c r="AA2" s="158" t="s">
        <v>34</v>
      </c>
    </row>
    <row r="3" spans="1:27" ht="60" customHeight="1">
      <c r="A3" s="262"/>
      <c r="B3" s="158" t="s">
        <v>35</v>
      </c>
      <c r="C3" s="158" t="s">
        <v>36</v>
      </c>
      <c r="D3" s="158" t="s">
        <v>37</v>
      </c>
      <c r="E3" s="158" t="s">
        <v>38</v>
      </c>
      <c r="F3" s="158" t="s">
        <v>39</v>
      </c>
      <c r="G3" s="158" t="s">
        <v>40</v>
      </c>
      <c r="H3" s="158" t="s">
        <v>41</v>
      </c>
      <c r="I3" s="158" t="s">
        <v>42</v>
      </c>
      <c r="J3" s="158" t="s">
        <v>43</v>
      </c>
      <c r="K3" s="158" t="s">
        <v>44</v>
      </c>
      <c r="L3" s="158" t="s">
        <v>45</v>
      </c>
      <c r="M3" s="158" t="s">
        <v>46</v>
      </c>
      <c r="N3" s="158" t="s">
        <v>47</v>
      </c>
      <c r="O3" s="158" t="s">
        <v>48</v>
      </c>
      <c r="P3" s="158" t="s">
        <v>49</v>
      </c>
      <c r="Q3" s="158" t="s">
        <v>50</v>
      </c>
      <c r="R3" s="158" t="s">
        <v>51</v>
      </c>
      <c r="S3" s="158" t="s">
        <v>52</v>
      </c>
      <c r="T3" s="158" t="s">
        <v>53</v>
      </c>
      <c r="U3" s="158" t="s">
        <v>54</v>
      </c>
      <c r="V3" s="158" t="s">
        <v>55</v>
      </c>
      <c r="W3" s="158" t="s">
        <v>56</v>
      </c>
      <c r="X3" s="158" t="s">
        <v>57</v>
      </c>
      <c r="Y3" s="158" t="s">
        <v>58</v>
      </c>
      <c r="Z3" s="158" t="s">
        <v>59</v>
      </c>
      <c r="AA3" s="158" t="s">
        <v>60</v>
      </c>
    </row>
    <row r="4" spans="1:27" ht="15.9" customHeight="1">
      <c r="A4" s="263"/>
      <c r="B4" s="158" t="s">
        <v>61</v>
      </c>
      <c r="C4" s="158" t="s">
        <v>61</v>
      </c>
      <c r="D4" s="158" t="s">
        <v>61</v>
      </c>
      <c r="E4" s="158" t="s">
        <v>61</v>
      </c>
      <c r="F4" s="158" t="s">
        <v>61</v>
      </c>
      <c r="G4" s="158" t="s">
        <v>61</v>
      </c>
      <c r="H4" s="158" t="s">
        <v>61</v>
      </c>
      <c r="I4" s="158" t="s">
        <v>61</v>
      </c>
      <c r="J4" s="158" t="s">
        <v>61</v>
      </c>
      <c r="K4" s="158" t="s">
        <v>61</v>
      </c>
      <c r="L4" s="158" t="s">
        <v>61</v>
      </c>
      <c r="M4" s="158" t="s">
        <v>61</v>
      </c>
      <c r="N4" s="158" t="s">
        <v>61</v>
      </c>
      <c r="O4" s="158" t="s">
        <v>61</v>
      </c>
      <c r="P4" s="158" t="s">
        <v>61</v>
      </c>
      <c r="Q4" s="158" t="s">
        <v>61</v>
      </c>
      <c r="R4" s="158" t="s">
        <v>61</v>
      </c>
      <c r="S4" s="158" t="s">
        <v>61</v>
      </c>
      <c r="T4" s="158" t="s">
        <v>61</v>
      </c>
      <c r="U4" s="158" t="s">
        <v>61</v>
      </c>
      <c r="V4" s="158" t="s">
        <v>61</v>
      </c>
      <c r="W4" s="158" t="s">
        <v>61</v>
      </c>
      <c r="X4" s="158" t="s">
        <v>61</v>
      </c>
      <c r="Y4" s="158" t="s">
        <v>61</v>
      </c>
      <c r="Z4" s="158" t="s">
        <v>61</v>
      </c>
      <c r="AA4" s="158" t="s">
        <v>61</v>
      </c>
    </row>
    <row r="5" spans="1:27" ht="26.4">
      <c r="A5" s="159" t="s">
        <v>113</v>
      </c>
      <c r="B5" s="160">
        <v>35.434778655875661</v>
      </c>
      <c r="C5" s="160">
        <v>25.473754187909197</v>
      </c>
      <c r="D5" s="160">
        <v>27.669334532324591</v>
      </c>
      <c r="E5" s="160">
        <v>27.408849110743876</v>
      </c>
      <c r="F5" s="160">
        <v>26.876295849765242</v>
      </c>
      <c r="G5" s="160">
        <v>32.048074222377267</v>
      </c>
      <c r="H5" s="160">
        <v>29.332369563438792</v>
      </c>
      <c r="I5" s="160">
        <v>33.982791737137028</v>
      </c>
      <c r="J5" s="160">
        <v>34.236205282463509</v>
      </c>
      <c r="K5" s="160">
        <v>36.384435172971266</v>
      </c>
      <c r="L5" s="160">
        <v>29.232956864790992</v>
      </c>
      <c r="M5" s="160">
        <v>33.203384007063541</v>
      </c>
      <c r="N5" s="160">
        <v>25.886724365562262</v>
      </c>
      <c r="O5" s="160">
        <v>23.966033868963944</v>
      </c>
      <c r="P5" s="160">
        <v>37.181745234144501</v>
      </c>
      <c r="Q5" s="160">
        <v>28.956746872350582</v>
      </c>
      <c r="R5" s="160">
        <v>31.073804746614762</v>
      </c>
      <c r="S5" s="160">
        <v>28.438379596048648</v>
      </c>
      <c r="T5" s="160">
        <v>25.904007394169653</v>
      </c>
      <c r="U5" s="160">
        <v>25.007070930282421</v>
      </c>
      <c r="V5" s="160">
        <v>32.013112288593135</v>
      </c>
      <c r="W5" s="160">
        <v>18.985613018205211</v>
      </c>
      <c r="X5" s="160">
        <v>25.996859451706339</v>
      </c>
      <c r="Y5" s="160">
        <v>17.609936730416436</v>
      </c>
      <c r="Z5" s="160">
        <v>35.87075238164482</v>
      </c>
      <c r="AA5" s="160">
        <v>30.416802089225953</v>
      </c>
    </row>
    <row r="6" spans="1:27" ht="26.4">
      <c r="A6" s="161" t="s">
        <v>114</v>
      </c>
      <c r="B6" s="162">
        <v>41.259633880871228</v>
      </c>
      <c r="C6" s="162">
        <v>45.599694899084255</v>
      </c>
      <c r="D6" s="162">
        <v>39.784240928815969</v>
      </c>
      <c r="E6" s="162">
        <v>44.412926185885368</v>
      </c>
      <c r="F6" s="162">
        <v>46.308037026226643</v>
      </c>
      <c r="G6" s="162">
        <v>43.031668657942681</v>
      </c>
      <c r="H6" s="162">
        <v>40.802010034584221</v>
      </c>
      <c r="I6" s="162">
        <v>48.023547562132855</v>
      </c>
      <c r="J6" s="162">
        <v>42.655788253153681</v>
      </c>
      <c r="K6" s="162">
        <v>44.433049417955125</v>
      </c>
      <c r="L6" s="162">
        <v>45.134135029002898</v>
      </c>
      <c r="M6" s="162">
        <v>42.215674330707017</v>
      </c>
      <c r="N6" s="162">
        <v>47.003086438982592</v>
      </c>
      <c r="O6" s="162">
        <v>42.948462972510995</v>
      </c>
      <c r="P6" s="162">
        <v>44.84176236225899</v>
      </c>
      <c r="Q6" s="162">
        <v>49.269200856489533</v>
      </c>
      <c r="R6" s="162">
        <v>44.040106669894413</v>
      </c>
      <c r="S6" s="162">
        <v>42.402594327451411</v>
      </c>
      <c r="T6" s="162">
        <v>42.864190667286586</v>
      </c>
      <c r="U6" s="162">
        <v>40.368844890759107</v>
      </c>
      <c r="V6" s="162">
        <v>44.70223342800643</v>
      </c>
      <c r="W6" s="162">
        <v>39.851528265934576</v>
      </c>
      <c r="X6" s="162">
        <v>43.768217751555575</v>
      </c>
      <c r="Y6" s="162">
        <v>44.760101928670295</v>
      </c>
      <c r="Z6" s="162">
        <v>43.531232095394969</v>
      </c>
      <c r="AA6" s="162">
        <v>43.445987760159532</v>
      </c>
    </row>
    <row r="7" spans="1:27" ht="26.4">
      <c r="A7" s="161" t="s">
        <v>115</v>
      </c>
      <c r="B7" s="162">
        <v>12.158022502193909</v>
      </c>
      <c r="C7" s="162">
        <v>14.555648260408374</v>
      </c>
      <c r="D7" s="162">
        <v>16.736148466907483</v>
      </c>
      <c r="E7" s="162">
        <v>13.797463513216362</v>
      </c>
      <c r="F7" s="162">
        <v>13.617085686483128</v>
      </c>
      <c r="G7" s="162">
        <v>13.591648002667482</v>
      </c>
      <c r="H7" s="162">
        <v>14.588724942976846</v>
      </c>
      <c r="I7" s="162">
        <v>9.9941373828567528</v>
      </c>
      <c r="J7" s="162">
        <v>11.699684912013488</v>
      </c>
      <c r="K7" s="162">
        <v>11.194556656409233</v>
      </c>
      <c r="L7" s="162">
        <v>12.929412541883579</v>
      </c>
      <c r="M7" s="162">
        <v>11.077939920523372</v>
      </c>
      <c r="N7" s="162">
        <v>17.387553912102337</v>
      </c>
      <c r="O7" s="162">
        <v>14.967439540201577</v>
      </c>
      <c r="P7" s="162">
        <v>9.9015785544691237</v>
      </c>
      <c r="Q7" s="162">
        <v>13.729798831558975</v>
      </c>
      <c r="R7" s="162">
        <v>11.711068143095678</v>
      </c>
      <c r="S7" s="162">
        <v>16.697463306291052</v>
      </c>
      <c r="T7" s="162">
        <v>14.576173776813425</v>
      </c>
      <c r="U7" s="162">
        <v>15.391060732298556</v>
      </c>
      <c r="V7" s="162">
        <v>11.932826130552442</v>
      </c>
      <c r="W7" s="162">
        <v>21.676088332391423</v>
      </c>
      <c r="X7" s="162">
        <v>14.16796811133324</v>
      </c>
      <c r="Y7" s="162">
        <v>14.551749623644659</v>
      </c>
      <c r="Z7" s="162">
        <v>11.935782818878604</v>
      </c>
      <c r="AA7" s="162">
        <v>13.36585307313644</v>
      </c>
    </row>
    <row r="8" spans="1:27" ht="26.4">
      <c r="A8" s="161" t="s">
        <v>116</v>
      </c>
      <c r="B8" s="162">
        <v>7.0590149010503627</v>
      </c>
      <c r="C8" s="162">
        <v>8.3397525465299225</v>
      </c>
      <c r="D8" s="162">
        <v>8.1548801626774807</v>
      </c>
      <c r="E8" s="162">
        <v>8.055000102128913</v>
      </c>
      <c r="F8" s="162">
        <v>8.0062031337166335</v>
      </c>
      <c r="G8" s="162">
        <v>8.4004589219510759</v>
      </c>
      <c r="H8" s="162">
        <v>9.9922638422788026</v>
      </c>
      <c r="I8" s="162">
        <v>3.5352696665212409</v>
      </c>
      <c r="J8" s="162">
        <v>6.8567684001591784</v>
      </c>
      <c r="K8" s="162">
        <v>4.8219656957789976</v>
      </c>
      <c r="L8" s="162">
        <v>7.6281290713939134</v>
      </c>
      <c r="M8" s="162">
        <v>7.9592601730049184</v>
      </c>
      <c r="N8" s="162">
        <v>6.9240475012609952</v>
      </c>
      <c r="O8" s="162">
        <v>11.68491789311641</v>
      </c>
      <c r="P8" s="162">
        <v>4.4807401427021878</v>
      </c>
      <c r="Q8" s="162">
        <v>5.4144115556714025</v>
      </c>
      <c r="R8" s="162">
        <v>8.6189764520225705</v>
      </c>
      <c r="S8" s="162">
        <v>7.284181960845042</v>
      </c>
      <c r="T8" s="162">
        <v>10.993664535140258</v>
      </c>
      <c r="U8" s="162">
        <v>12.106380423064437</v>
      </c>
      <c r="V8" s="162">
        <v>5.8631776151251573</v>
      </c>
      <c r="W8" s="162">
        <v>12.454812671357674</v>
      </c>
      <c r="X8" s="162">
        <v>10.06945363843464</v>
      </c>
      <c r="Y8" s="162">
        <v>14.852888209458309</v>
      </c>
      <c r="Z8" s="162">
        <v>5.3120455211120312</v>
      </c>
      <c r="AA8" s="162">
        <v>7.7042006963177441</v>
      </c>
    </row>
    <row r="9" spans="1:27">
      <c r="A9" s="161" t="s">
        <v>93</v>
      </c>
      <c r="B9" s="162">
        <v>3.9807418593336412</v>
      </c>
      <c r="C9" s="162">
        <v>5.7088997289770589</v>
      </c>
      <c r="D9" s="162">
        <v>6.6179688557361738</v>
      </c>
      <c r="E9" s="162">
        <v>6.2031253469654128</v>
      </c>
      <c r="F9" s="162">
        <v>5.1923783038083284</v>
      </c>
      <c r="G9" s="162">
        <v>2.7835297179009255</v>
      </c>
      <c r="H9" s="162">
        <v>5.2846316167213363</v>
      </c>
      <c r="I9" s="162">
        <v>4.2496765094407456</v>
      </c>
      <c r="J9" s="162">
        <v>4.3844660078650932</v>
      </c>
      <c r="K9" s="162">
        <v>3.0650534055102825</v>
      </c>
      <c r="L9" s="162">
        <v>5.0753664929285716</v>
      </c>
      <c r="M9" s="162">
        <v>5.5437415687011375</v>
      </c>
      <c r="N9" s="162">
        <v>2.7985877820918454</v>
      </c>
      <c r="O9" s="162">
        <v>6.1540193090200246</v>
      </c>
      <c r="P9" s="162">
        <v>3.2747298643190392</v>
      </c>
      <c r="Q9" s="162">
        <v>2.6298418839295197</v>
      </c>
      <c r="R9" s="162">
        <v>4.1390465018444722</v>
      </c>
      <c r="S9" s="162">
        <v>5.1773808093638287</v>
      </c>
      <c r="T9" s="162">
        <v>5.6619636265900688</v>
      </c>
      <c r="U9" s="162">
        <v>7.1266430235955607</v>
      </c>
      <c r="V9" s="162">
        <v>5.4886505377226991</v>
      </c>
      <c r="W9" s="162">
        <v>6.1127355344367018</v>
      </c>
      <c r="X9" s="162">
        <v>5.6588226020474544</v>
      </c>
      <c r="Y9" s="162">
        <v>7.9676129110001011</v>
      </c>
      <c r="Z9" s="162">
        <v>3.3501871829695293</v>
      </c>
      <c r="AA9" s="162">
        <v>4.8513205554536913</v>
      </c>
    </row>
    <row r="10" spans="1:27">
      <c r="A10" s="161" t="s">
        <v>94</v>
      </c>
      <c r="B10" s="162">
        <v>0.10780820067524967</v>
      </c>
      <c r="C10" s="162">
        <v>0.32225037709116527</v>
      </c>
      <c r="D10" s="162">
        <v>1.0374270535382768</v>
      </c>
      <c r="E10" s="162">
        <v>0.12263574106001532</v>
      </c>
      <c r="F10" s="163" t="s">
        <v>69</v>
      </c>
      <c r="G10" s="162">
        <v>0.1446204771605264</v>
      </c>
      <c r="H10" s="163" t="s">
        <v>69</v>
      </c>
      <c r="I10" s="162">
        <v>0.21457714191145796</v>
      </c>
      <c r="J10" s="162">
        <v>0.16708714434508612</v>
      </c>
      <c r="K10" s="162">
        <v>0.10093965137504735</v>
      </c>
      <c r="L10" s="163" t="s">
        <v>69</v>
      </c>
      <c r="M10" s="163" t="s">
        <v>69</v>
      </c>
      <c r="N10" s="163" t="s">
        <v>69</v>
      </c>
      <c r="O10" s="162">
        <v>0.27912641618723072</v>
      </c>
      <c r="P10" s="162">
        <v>0.31944384210617133</v>
      </c>
      <c r="Q10" s="163" t="s">
        <v>69</v>
      </c>
      <c r="R10" s="162">
        <v>0.41699748652805113</v>
      </c>
      <c r="S10" s="163" t="s">
        <v>69</v>
      </c>
      <c r="T10" s="163" t="s">
        <v>69</v>
      </c>
      <c r="U10" s="163" t="s">
        <v>69</v>
      </c>
      <c r="V10" s="163" t="s">
        <v>69</v>
      </c>
      <c r="W10" s="162">
        <v>0.91922217767443415</v>
      </c>
      <c r="X10" s="162">
        <v>0.33867844492277865</v>
      </c>
      <c r="Y10" s="162">
        <v>0.25771059681023495</v>
      </c>
      <c r="Z10" s="163" t="s">
        <v>69</v>
      </c>
      <c r="AA10" s="162">
        <v>0.21583582570688684</v>
      </c>
    </row>
    <row r="11" spans="1:27">
      <c r="A11" s="161" t="s">
        <v>70</v>
      </c>
      <c r="B11" s="162">
        <v>1460.4000859140156</v>
      </c>
      <c r="C11" s="162">
        <v>1482.5374051296899</v>
      </c>
      <c r="D11" s="162">
        <v>327.94148191279567</v>
      </c>
      <c r="E11" s="162">
        <v>509.09155421263335</v>
      </c>
      <c r="F11" s="162">
        <v>445.08594619028025</v>
      </c>
      <c r="G11" s="162">
        <v>519.29058731711598</v>
      </c>
      <c r="H11" s="162">
        <v>254.33265493195486</v>
      </c>
      <c r="I11" s="162">
        <v>205.00488143034485</v>
      </c>
      <c r="J11" s="162">
        <v>679.00941414638476</v>
      </c>
      <c r="K11" s="162">
        <v>1179.8080579405623</v>
      </c>
      <c r="L11" s="162">
        <v>372.3826163501497</v>
      </c>
      <c r="M11" s="162">
        <v>279.80909948303656</v>
      </c>
      <c r="N11" s="162">
        <v>212.00443735884258</v>
      </c>
      <c r="O11" s="162">
        <v>727.02598542887279</v>
      </c>
      <c r="P11" s="162">
        <v>802.55928520544126</v>
      </c>
      <c r="Q11" s="162">
        <v>322.29593144728318</v>
      </c>
      <c r="R11" s="162">
        <v>486.65079369513171</v>
      </c>
      <c r="S11" s="162">
        <v>526.60745372171823</v>
      </c>
      <c r="T11" s="162">
        <v>219.60618436000513</v>
      </c>
      <c r="U11" s="162">
        <v>532.18164202376624</v>
      </c>
      <c r="V11" s="162">
        <v>363.91740421478431</v>
      </c>
      <c r="W11" s="162">
        <v>220.76508021287609</v>
      </c>
      <c r="X11" s="162">
        <v>535.23503423009095</v>
      </c>
      <c r="Y11" s="162">
        <v>291.41235731983187</v>
      </c>
      <c r="Z11" s="162">
        <v>1519.5354426257693</v>
      </c>
      <c r="AA11" s="162">
        <v>2942.9374910436977</v>
      </c>
    </row>
    <row r="12" spans="1:27">
      <c r="A12" s="164" t="s">
        <v>71</v>
      </c>
      <c r="B12" s="165">
        <v>1288.9999999999993</v>
      </c>
      <c r="C12" s="165">
        <v>1632.0000000000023</v>
      </c>
      <c r="D12" s="165">
        <v>166.99999999999997</v>
      </c>
      <c r="E12" s="165">
        <v>384.00000000000045</v>
      </c>
      <c r="F12" s="165">
        <v>455.99999999999937</v>
      </c>
      <c r="G12" s="165">
        <v>480.00000000000045</v>
      </c>
      <c r="H12" s="165">
        <v>262.99999999999994</v>
      </c>
      <c r="I12" s="165">
        <v>251.99999999999989</v>
      </c>
      <c r="J12" s="165">
        <v>915.00000000000023</v>
      </c>
      <c r="K12" s="165">
        <v>1227</v>
      </c>
      <c r="L12" s="165">
        <v>386.99999999999977</v>
      </c>
      <c r="M12" s="165">
        <v>267.99999999999989</v>
      </c>
      <c r="N12" s="165">
        <v>204.99999999999989</v>
      </c>
      <c r="O12" s="165">
        <v>707.99999999999932</v>
      </c>
      <c r="P12" s="165">
        <v>756.00000000000068</v>
      </c>
      <c r="Q12" s="165">
        <v>343.99999999999966</v>
      </c>
      <c r="R12" s="165">
        <v>433.00000000000011</v>
      </c>
      <c r="S12" s="165">
        <v>505.99999999999977</v>
      </c>
      <c r="T12" s="165">
        <v>227</v>
      </c>
      <c r="U12" s="165">
        <v>603.99999999999909</v>
      </c>
      <c r="V12" s="165">
        <v>448.00000000000057</v>
      </c>
      <c r="W12" s="165">
        <v>230.99999999999994</v>
      </c>
      <c r="X12" s="165">
        <v>553.00000000000057</v>
      </c>
      <c r="Y12" s="165">
        <v>207.99999999999991</v>
      </c>
      <c r="Z12" s="165">
        <v>1469.0000000000007</v>
      </c>
      <c r="AA12" s="165">
        <v>2920.9999999999945</v>
      </c>
    </row>
  </sheetData>
  <mergeCells count="7">
    <mergeCell ref="A1:AA1"/>
    <mergeCell ref="A2:A4"/>
    <mergeCell ref="B2:C2"/>
    <mergeCell ref="D2:J2"/>
    <mergeCell ref="K2:O2"/>
    <mergeCell ref="P2:U2"/>
    <mergeCell ref="V2:Z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E4429E2DF7A2438CA40E5C70C00693" ma:contentTypeVersion="13" ma:contentTypeDescription="Create a new document." ma:contentTypeScope="" ma:versionID="59be0d07448bd8040facd8f63dec1cde">
  <xsd:schema xmlns:xsd="http://www.w3.org/2001/XMLSchema" xmlns:xs="http://www.w3.org/2001/XMLSchema" xmlns:p="http://schemas.microsoft.com/office/2006/metadata/properties" xmlns:ns1="http://schemas.microsoft.com/sharepoint/v3" xmlns:ns3="5d823ba2-e5e0-4ece-911e-752acab526bb" xmlns:ns4="16aea516-ad35-4788-b790-a0f0dadf70f9" targetNamespace="http://schemas.microsoft.com/office/2006/metadata/properties" ma:root="true" ma:fieldsID="b650240f8868bdc615aa653cd56c3aa3" ns1:_="" ns3:_="" ns4:_="">
    <xsd:import namespace="http://schemas.microsoft.com/sharepoint/v3"/>
    <xsd:import namespace="5d823ba2-e5e0-4ece-911e-752acab526bb"/>
    <xsd:import namespace="16aea516-ad35-4788-b790-a0f0dadf70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1:_ip_UnifiedCompliancePolicyProperties" minOccurs="0"/>
                <xsd:element ref="ns1:_ip_UnifiedCompliancePolicyUIAction"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23ba2-e5e0-4ece-911e-752acab526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aea516-ad35-4788-b790-a0f0dadf70f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27A46-4A43-4C33-AFCC-37D2D707FEDB}">
  <ds:schemaRefs>
    <ds:schemaRef ds:uri="http://schemas.openxmlformats.org/package/2006/metadata/core-properties"/>
    <ds:schemaRef ds:uri="http://purl.org/dc/terms/"/>
    <ds:schemaRef ds:uri="http://schemas.microsoft.com/office/infopath/2007/PartnerControls"/>
    <ds:schemaRef ds:uri="16aea516-ad35-4788-b790-a0f0dadf70f9"/>
    <ds:schemaRef ds:uri="http://purl.org/dc/dcmitype/"/>
    <ds:schemaRef ds:uri="http://schemas.microsoft.com/office/2006/metadata/properties"/>
    <ds:schemaRef ds:uri="5d823ba2-e5e0-4ece-911e-752acab526bb"/>
    <ds:schemaRef ds:uri="http://schemas.microsoft.com/office/2006/documentManagement/types"/>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2E8058F5-76F0-4A2D-BDB5-F5D34D2B9E21}">
  <ds:schemaRefs>
    <ds:schemaRef ds:uri="http://schemas.microsoft.com/sharepoint/v3/contenttype/forms"/>
  </ds:schemaRefs>
</ds:datastoreItem>
</file>

<file path=customXml/itemProps3.xml><?xml version="1.0" encoding="utf-8"?>
<ds:datastoreItem xmlns:ds="http://schemas.openxmlformats.org/officeDocument/2006/customXml" ds:itemID="{A27606B6-806D-464D-9F4A-A02565A18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823ba2-e5e0-4ece-911e-752acab526bb"/>
    <ds:schemaRef ds:uri="16aea516-ad35-4788-b790-a0f0dadf70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TSCI001.xlsx</vt:lpstr>
      <vt:lpstr>TSCI002.xlsx</vt:lpstr>
      <vt:lpstr>TSCI003.xlsx</vt:lpstr>
      <vt:lpstr>TSCI004.xlsx</vt:lpstr>
      <vt:lpstr>TSCI005.xlsx</vt:lpstr>
      <vt:lpstr>TSCI006.xlsx</vt:lpstr>
      <vt:lpstr>TSCI007.xlsx</vt:lpstr>
      <vt:lpstr>TSCI008.xlsx</vt:lpstr>
      <vt:lpstr>TSCI009.xlsx</vt:lpstr>
      <vt:lpstr>TSCI011.xlsx</vt:lpstr>
      <vt:lpstr>TSCI012.xlsx</vt:lpstr>
      <vt:lpstr>TSCI013.xlsx</vt:lpstr>
      <vt:lpstr>TSCI014.xlsx</vt:lpstr>
      <vt:lpstr>TSCI015.xlsx</vt:lpstr>
      <vt:lpstr>TSCI016.xlsx</vt:lpstr>
      <vt:lpstr>TSCI017.xlsx</vt:lpstr>
      <vt:lpstr>TSCI018.xlsx</vt:lpstr>
      <vt:lpstr>TSCI019.xlsx</vt:lpstr>
      <vt:lpstr>TSCI020.xlsx</vt:lpstr>
      <vt:lpstr>TSCI021.xlsx</vt:lpstr>
      <vt:lpstr>TSCI022.xlsx</vt:lpstr>
      <vt:lpstr>TSCI023.xlsx</vt:lpstr>
      <vt:lpstr>TSCI024.xlsx</vt:lpstr>
      <vt:lpstr>TSCI025.xlsx</vt:lpstr>
      <vt:lpstr>TSCI026.xlsx</vt:lpstr>
      <vt:lpstr>TSCI027.xlsx</vt:lpstr>
      <vt:lpstr>TSCI028.xlsx</vt:lpstr>
      <vt:lpstr>TSCI029.xlsx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2019-11-14T23:40:21Z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0x0101005EE4429E2DF7A2438CA40E5C70C00693</vt:lpwstr>
  </property>
</Properties>
</file>